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C:\Users\WYM\Desktop\"/>
    </mc:Choice>
  </mc:AlternateContent>
  <xr:revisionPtr revIDLastSave="0" documentId="8_{73AE3F68-0BDC-42E7-B8A1-DAC6CB7427FF}" xr6:coauthVersionLast="36" xr6:coauthVersionMax="36" xr10:uidLastSave="{00000000-0000-0000-0000-000000000000}"/>
  <bookViews>
    <workbookView xWindow="0" yWindow="0" windowWidth="11520" windowHeight="8976" xr2:uid="{00000000-000D-0000-FFFF-FFFF00000000}"/>
  </bookViews>
  <sheets>
    <sheet name="大湖(葷)" sheetId="1" r:id="rId1"/>
    <sheet name="大湖(素)" sheetId="2" r:id="rId2"/>
  </sheets>
  <definedNames>
    <definedName name="_xlnm.Print_Area" localSheetId="1">'大湖(素)'!$A$1:$S$40</definedName>
    <definedName name="_xlnm.Print_Area" localSheetId="0">'大湖(葷)'!$A$1:$R$40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1" i="2" l="1"/>
  <c r="Q20" i="2"/>
  <c r="Q18" i="2"/>
  <c r="Q17" i="2"/>
  <c r="Q16" i="2"/>
  <c r="Q15" i="2"/>
  <c r="Q13" i="2"/>
  <c r="Q12" i="2"/>
  <c r="Q11" i="2"/>
  <c r="Q10" i="2"/>
  <c r="Q8" i="2"/>
  <c r="Q7" i="2"/>
  <c r="Q6" i="2"/>
  <c r="Q5" i="2"/>
</calcChain>
</file>

<file path=xl/sharedStrings.xml><?xml version="1.0" encoding="utf-8"?>
<sst xmlns="http://schemas.openxmlformats.org/spreadsheetml/2006/main" count="247" uniqueCount="207">
  <si>
    <t xml:space="preserve">臺北市大湖國民小學      </t>
    <phoneticPr fontId="3" type="noConversion"/>
  </si>
  <si>
    <t>★本廚房一律使用國內CAS在地豬肉食材</t>
    <phoneticPr fontId="3" type="noConversion"/>
  </si>
  <si>
    <t xml:space="preserve">112年1月份 學校午餐菜單      </t>
    <phoneticPr fontId="3" type="noConversion"/>
  </si>
  <si>
    <t xml:space="preserve">編
號
</t>
    <phoneticPr fontId="3" type="noConversion"/>
  </si>
  <si>
    <t>日期</t>
  </si>
  <si>
    <t>星期</t>
  </si>
  <si>
    <t>主 食</t>
  </si>
  <si>
    <t>副         食</t>
  </si>
  <si>
    <t>湯</t>
  </si>
  <si>
    <t>水果</t>
    <phoneticPr fontId="3" type="noConversion"/>
  </si>
  <si>
    <t>乳品</t>
    <phoneticPr fontId="3" type="noConversion"/>
  </si>
  <si>
    <t>油脂與堅果油脂類</t>
    <phoneticPr fontId="3" type="noConversion"/>
  </si>
  <si>
    <t>(份)</t>
    <phoneticPr fontId="3" type="noConversion"/>
  </si>
  <si>
    <t>(mg)</t>
    <phoneticPr fontId="3" type="noConversion"/>
  </si>
  <si>
    <t>二</t>
    <phoneticPr fontId="3" type="noConversion"/>
  </si>
  <si>
    <t xml:space="preserve">有機米         麥片飯           </t>
    <phoneticPr fontId="3" type="noConversion"/>
  </si>
  <si>
    <t>咖哩雞</t>
    <phoneticPr fontId="3" type="noConversion"/>
  </si>
  <si>
    <t>關東煮</t>
    <phoneticPr fontId="3" type="noConversion"/>
  </si>
  <si>
    <t>有機蔬菜         荷葉白菜</t>
    <phoneticPr fontId="3" type="noConversion"/>
  </si>
  <si>
    <t>肉骨茶湯</t>
    <phoneticPr fontId="3" type="noConversion"/>
  </si>
  <si>
    <t>水果</t>
    <phoneticPr fontId="3" type="noConversion"/>
  </si>
  <si>
    <t>三</t>
    <phoneticPr fontId="3" type="noConversion"/>
  </si>
  <si>
    <t>雜糧飯</t>
    <phoneticPr fontId="3" type="noConversion"/>
  </si>
  <si>
    <t>糖醋肉丁</t>
    <phoneticPr fontId="3" type="noConversion"/>
  </si>
  <si>
    <t>塔香海茸</t>
    <phoneticPr fontId="3" type="noConversion"/>
  </si>
  <si>
    <t>油菜</t>
    <phoneticPr fontId="3" type="noConversion"/>
  </si>
  <si>
    <t>金茸三絲湯</t>
    <phoneticPr fontId="3" type="noConversion"/>
  </si>
  <si>
    <t>水果</t>
    <phoneticPr fontId="3" type="noConversion"/>
  </si>
  <si>
    <t>四</t>
    <phoneticPr fontId="3" type="noConversion"/>
  </si>
  <si>
    <t>胚芽飯</t>
    <phoneticPr fontId="3" type="noConversion"/>
  </si>
  <si>
    <t>滷雞排</t>
    <phoneticPr fontId="3" type="noConversion"/>
  </si>
  <si>
    <t>雙色花椰</t>
    <phoneticPr fontId="3" type="noConversion"/>
  </si>
  <si>
    <t>有機蔬菜      菠菜</t>
    <phoneticPr fontId="3" type="noConversion"/>
  </si>
  <si>
    <t>蕃茄豆腐湯</t>
    <phoneticPr fontId="3" type="noConversion"/>
  </si>
  <si>
    <t>乳品</t>
    <phoneticPr fontId="3" type="noConversion"/>
  </si>
  <si>
    <t>五</t>
    <phoneticPr fontId="3" type="noConversion"/>
  </si>
  <si>
    <t>糙米飯</t>
    <phoneticPr fontId="3" type="noConversion"/>
  </si>
  <si>
    <t>南瓜子椒鹽魚丁</t>
    <phoneticPr fontId="3" type="noConversion"/>
  </si>
  <si>
    <t>香香滷味</t>
    <phoneticPr fontId="3" type="noConversion"/>
  </si>
  <si>
    <t>高麗菜</t>
    <phoneticPr fontId="3" type="noConversion"/>
  </si>
  <si>
    <t>冬瓜雞骨湯</t>
    <phoneticPr fontId="3" type="noConversion"/>
  </si>
  <si>
    <t>※南瓜子椒鹽魚丁含有『南瓜子』，不適合對其過敏體質者食用※</t>
    <phoneticPr fontId="3" type="noConversion"/>
  </si>
  <si>
    <t>六</t>
    <phoneticPr fontId="3" type="noConversion"/>
  </si>
  <si>
    <t>特餐:古早味鹹粥、蒜香豬排、洋蔥炒蛋、青江菜、刈包</t>
    <phoneticPr fontId="3" type="noConversion"/>
  </si>
  <si>
    <t>水果履歷豆漿</t>
    <phoneticPr fontId="3" type="noConversion"/>
  </si>
  <si>
    <t>一</t>
    <phoneticPr fontId="3" type="noConversion"/>
  </si>
  <si>
    <t>芝麻飯</t>
    <phoneticPr fontId="3" type="noConversion"/>
  </si>
  <si>
    <t>黑胡椒肉片</t>
    <phoneticPr fontId="3" type="noConversion"/>
  </si>
  <si>
    <t>珍菇冬瓜</t>
    <phoneticPr fontId="3" type="noConversion"/>
  </si>
  <si>
    <t>有機蔬菜         青松菜</t>
    <phoneticPr fontId="3" type="noConversion"/>
  </si>
  <si>
    <t>海芽蛋花湯</t>
    <phoneticPr fontId="3" type="noConversion"/>
  </si>
  <si>
    <t>水果</t>
    <phoneticPr fontId="3" type="noConversion"/>
  </si>
  <si>
    <t>二</t>
    <phoneticPr fontId="3" type="noConversion"/>
  </si>
  <si>
    <t>有機米          小米飯</t>
    <phoneticPr fontId="3" type="noConversion"/>
  </si>
  <si>
    <t>麻油雞</t>
    <phoneticPr fontId="3" type="noConversion"/>
  </si>
  <si>
    <t>紅片花椰</t>
    <phoneticPr fontId="3" type="noConversion"/>
  </si>
  <si>
    <t>有機蔬菜            蘿蔓萵苣</t>
    <phoneticPr fontId="3" type="noConversion"/>
  </si>
  <si>
    <t>味噌豆腐湯</t>
    <phoneticPr fontId="3" type="noConversion"/>
  </si>
  <si>
    <t>乳品</t>
    <phoneticPr fontId="3" type="noConversion"/>
  </si>
  <si>
    <t>蔬食日
香鬆飯</t>
    <phoneticPr fontId="3" type="noConversion"/>
  </si>
  <si>
    <t>洋芋炒蛋</t>
    <phoneticPr fontId="3" type="noConversion"/>
  </si>
  <si>
    <t>蜜汁豆干</t>
    <phoneticPr fontId="3" type="noConversion"/>
  </si>
  <si>
    <t>油菜</t>
    <phoneticPr fontId="3" type="noConversion"/>
  </si>
  <si>
    <t>南瓜濃湯</t>
    <phoneticPr fontId="3" type="noConversion"/>
  </si>
  <si>
    <t>水果</t>
    <phoneticPr fontId="3" type="noConversion"/>
  </si>
  <si>
    <t>※蜜汁豆干含有『腰果』，不適合對其過敏體質者食用※</t>
    <phoneticPr fontId="3" type="noConversion"/>
  </si>
  <si>
    <t>蕎麥飯</t>
    <phoneticPr fontId="3" type="noConversion"/>
  </si>
  <si>
    <t>豆瓣魚丁</t>
    <phoneticPr fontId="3" type="noConversion"/>
  </si>
  <si>
    <t>蛋酥白菜滷</t>
    <phoneticPr fontId="3" type="noConversion"/>
  </si>
  <si>
    <t>有機蔬菜              山茼蒿</t>
    <phoneticPr fontId="3" type="noConversion"/>
  </si>
  <si>
    <t>綠豆地瓜湯</t>
    <phoneticPr fontId="3" type="noConversion"/>
  </si>
  <si>
    <t>五</t>
    <phoneticPr fontId="3" type="noConversion"/>
  </si>
  <si>
    <t>雜糧飯</t>
    <phoneticPr fontId="3" type="noConversion"/>
  </si>
  <si>
    <t>照燒雞翅</t>
    <phoneticPr fontId="3" type="noConversion"/>
  </si>
  <si>
    <t>麻婆豆腐</t>
    <phoneticPr fontId="3" type="noConversion"/>
  </si>
  <si>
    <t>有機蔬菜</t>
    <phoneticPr fontId="3" type="noConversion"/>
  </si>
  <si>
    <t>雙色蘿蔔湯</t>
    <phoneticPr fontId="3" type="noConversion"/>
  </si>
  <si>
    <t>一</t>
    <phoneticPr fontId="3" type="noConversion"/>
  </si>
  <si>
    <t>特餐：大滷湯麵、椒鹽豬排、炒鮮蔬、有機蔬菜小松菜</t>
    <phoneticPr fontId="3" type="noConversion"/>
  </si>
  <si>
    <t>地瓜飯</t>
    <phoneticPr fontId="3" type="noConversion"/>
  </si>
  <si>
    <t>滷雞腿</t>
    <phoneticPr fontId="3" type="noConversion"/>
  </si>
  <si>
    <t>玉米腰果</t>
    <phoneticPr fontId="3" type="noConversion"/>
  </si>
  <si>
    <t>有機蔬菜          小白菜</t>
    <phoneticPr fontId="3" type="noConversion"/>
  </si>
  <si>
    <t>黃瓜魚丸湯</t>
    <phoneticPr fontId="3" type="noConversion"/>
  </si>
  <si>
    <t>※玉米腰果含有『腰果』，不適合對其過敏體質者食用※</t>
    <phoneticPr fontId="3" type="noConversion"/>
  </si>
  <si>
    <t>三</t>
    <phoneticPr fontId="3" type="noConversion"/>
  </si>
  <si>
    <t>胚芽飯</t>
    <phoneticPr fontId="3" type="noConversion"/>
  </si>
  <si>
    <t>京醬豬柳</t>
    <phoneticPr fontId="3" type="noConversion"/>
  </si>
  <si>
    <t>菇菇蒸蛋</t>
    <phoneticPr fontId="3" type="noConversion"/>
  </si>
  <si>
    <t>萵菜</t>
    <phoneticPr fontId="3" type="noConversion"/>
  </si>
  <si>
    <t>羅宋湯</t>
    <phoneticPr fontId="3" type="noConversion"/>
  </si>
  <si>
    <t>四</t>
    <phoneticPr fontId="3" type="noConversion"/>
  </si>
  <si>
    <t>糙米飯</t>
    <phoneticPr fontId="3" type="noConversion"/>
  </si>
  <si>
    <t>宮保雞丁</t>
    <phoneticPr fontId="3" type="noConversion"/>
  </si>
  <si>
    <t>咖哩洋芋</t>
    <phoneticPr fontId="3" type="noConversion"/>
  </si>
  <si>
    <t>有機蔬菜                   廣島菜</t>
    <phoneticPr fontId="3" type="noConversion"/>
  </si>
  <si>
    <t>紫菜蛋花湯</t>
    <phoneticPr fontId="3" type="noConversion"/>
  </si>
  <si>
    <t>※宮保雞丁含有『花生』，不適合對其過敏體質者食用※</t>
    <phoneticPr fontId="3" type="noConversion"/>
  </si>
  <si>
    <t xml:space="preserve">※每日青菜，如下列當季青菜一種： 萵菜、A菜、高麗菜、油菜、小白菜、大白菜、莪白菜、豆芽菜、青江菜...等    </t>
    <phoneticPr fontId="3" type="noConversion"/>
  </si>
  <si>
    <t>※本廚房烹調時會使用柴魚片、蝦皮，不適合對其過敏體質者食用</t>
    <phoneticPr fontId="3" type="noConversion"/>
  </si>
  <si>
    <t>★【營養園地】健康吃，過好年★</t>
    <phoneticPr fontId="3" type="noConversion"/>
  </si>
  <si>
    <t xml:space="preserve">農曆新年是我們最期待的重要節日，尤其是在除夕全家團聚圍爐時，更是擺滿一大桌子的豐富佳餚，讓每個人看了都忍不住食指大動，但要提醒小朋友們，享用這些誘人的美食時，記得把握這些飲食技巧，才可以吃的更均衡、更健康哦!
一、少吃高熱量的加工食品：如火鍋料、香腸、臘肉以及糖果和蜜餞等，這些都是不健康的加工食品，提醒小朋友們在寒假及年節期間不要吃太多哦!
二、每餐都要吃到蔬菜和水果：每餐要吃足量蔬果增加纖維量，才能促進腸道蠕動並預防便祕。 
三、每天喝足6~8杯白開水：記得要補充白開水，含糖飲料不但不能止渴，還會產生蛀牙及發胖的健康問題!因此不要用飲料代替白開水哦!
四、天然低鈉更健康：多吃天然食物，少吃調味料及沾醬，在購買食品前留意包裝上營養標示，並選擇食品添加物及鈉含量較低的食品更健康!
    美食當前，六大類食物也要均衡吃，用餐細嚼慢嚥，每餐8分飽剛好，千萬不要暴飲暴食，                                以免腸胃消化不良。祝小朋友們都有個快樂又健康的年節假期!!
 </t>
    <phoneticPr fontId="3" type="noConversion"/>
  </si>
  <si>
    <t>　大湖國小學務處敬上</t>
    <phoneticPr fontId="3" type="noConversion"/>
  </si>
  <si>
    <t xml:space="preserve">臺北市大湖國民小學      </t>
    <phoneticPr fontId="3" type="noConversion"/>
  </si>
  <si>
    <t xml:space="preserve">112年1月份 學校午餐菜單(素)      </t>
    <phoneticPr fontId="3" type="noConversion"/>
  </si>
  <si>
    <t xml:space="preserve">編
號
</t>
    <phoneticPr fontId="3" type="noConversion"/>
  </si>
  <si>
    <t>水果</t>
    <phoneticPr fontId="3" type="noConversion"/>
  </si>
  <si>
    <t>全穀
根莖
類</t>
    <phoneticPr fontId="3" type="noConversion"/>
  </si>
  <si>
    <t>豆魚
蛋肉
類</t>
    <phoneticPr fontId="3" type="noConversion"/>
  </si>
  <si>
    <t>蔬
菜</t>
    <phoneticPr fontId="3" type="noConversion"/>
  </si>
  <si>
    <t>水
果</t>
    <phoneticPr fontId="3" type="noConversion"/>
  </si>
  <si>
    <t>乳品</t>
    <phoneticPr fontId="3" type="noConversion"/>
  </si>
  <si>
    <t>熱量</t>
    <phoneticPr fontId="3" type="noConversion"/>
  </si>
  <si>
    <t>鈉</t>
    <phoneticPr fontId="3" type="noConversion"/>
  </si>
  <si>
    <t>鈣</t>
    <phoneticPr fontId="3" type="noConversion"/>
  </si>
  <si>
    <t>(份)</t>
    <phoneticPr fontId="3" type="noConversion"/>
  </si>
  <si>
    <t>(份)</t>
    <phoneticPr fontId="3" type="noConversion"/>
  </si>
  <si>
    <t>(kcal)</t>
    <phoneticPr fontId="3" type="noConversion"/>
  </si>
  <si>
    <t>(mg)</t>
    <phoneticPr fontId="3" type="noConversion"/>
  </si>
  <si>
    <t>二</t>
  </si>
  <si>
    <t xml:space="preserve">有機米         麥片飯           </t>
  </si>
  <si>
    <t>咖哩豆腐</t>
  </si>
  <si>
    <t>關東煮</t>
  </si>
  <si>
    <t>彩繪小瓜</t>
  </si>
  <si>
    <t>有機蔬菜         荷葉白菜</t>
  </si>
  <si>
    <t>肉骨茶湯</t>
  </si>
  <si>
    <t>水果</t>
  </si>
  <si>
    <t>三</t>
  </si>
  <si>
    <t>雜糧飯</t>
  </si>
  <si>
    <t>糖醋豆干</t>
  </si>
  <si>
    <t>塔香海茸</t>
  </si>
  <si>
    <t>醬冬瓜</t>
  </si>
  <si>
    <t>油菜</t>
  </si>
  <si>
    <t>金茸三絲湯</t>
  </si>
  <si>
    <t>四</t>
  </si>
  <si>
    <t>胚芽飯</t>
  </si>
  <si>
    <t>鮑菇蘭花乾</t>
  </si>
  <si>
    <t>雙色花椰</t>
  </si>
  <si>
    <t>海結燒百頁結</t>
  </si>
  <si>
    <t>有機蔬菜      菠菜</t>
  </si>
  <si>
    <t>蕃茄豆腐湯</t>
  </si>
  <si>
    <t>乳品</t>
  </si>
  <si>
    <t>五</t>
  </si>
  <si>
    <t>糙米飯</t>
  </si>
  <si>
    <t>南瓜子             椒鹽百頁</t>
    <phoneticPr fontId="3" type="noConversion"/>
  </si>
  <si>
    <t>香香滷味</t>
  </si>
  <si>
    <t>芹香干絲</t>
  </si>
  <si>
    <t>高麗菜</t>
  </si>
  <si>
    <t>冬瓜湯</t>
  </si>
  <si>
    <t>※南瓜子椒鹽百頁含有『南瓜子』，不適合對其過敏體質者食用※</t>
    <phoneticPr fontId="3" type="noConversion"/>
  </si>
  <si>
    <t>六</t>
  </si>
  <si>
    <t>特餐：古早味鹹粥、滷豆包、雙菇炒蛋、香菇油腐、青江菜、刈包</t>
    <phoneticPr fontId="3" type="noConversion"/>
  </si>
  <si>
    <t>水果履歷豆漿</t>
  </si>
  <si>
    <t>一</t>
  </si>
  <si>
    <t>芝麻飯</t>
  </si>
  <si>
    <t>黑胡椒油腐</t>
  </si>
  <si>
    <t>珍菇冬瓜</t>
  </si>
  <si>
    <t>打拋方乾</t>
  </si>
  <si>
    <t>有機蔬菜         青松菜</t>
  </si>
  <si>
    <t>海芽鮑菇湯</t>
  </si>
  <si>
    <t>有機米          小米飯</t>
  </si>
  <si>
    <t>麻油麵腸</t>
  </si>
  <si>
    <t>紅片花椰</t>
  </si>
  <si>
    <t>紅燒烤麩</t>
  </si>
  <si>
    <t>有機蔬菜            蘿蔓萵苣</t>
  </si>
  <si>
    <t>味噌豆腐湯</t>
  </si>
  <si>
    <t>蔬食日
香鬆飯</t>
  </si>
  <si>
    <t>洋芋炒蛋</t>
  </si>
  <si>
    <t>蜜汁豆干</t>
  </si>
  <si>
    <t>鮮菇冬瓜</t>
  </si>
  <si>
    <t>南瓜濃湯</t>
  </si>
  <si>
    <t>※蜜汁豆干含有『腰果』，不適合對其過敏體質者食用※</t>
    <phoneticPr fontId="3" type="noConversion"/>
  </si>
  <si>
    <t>蕎麥飯</t>
  </si>
  <si>
    <t>豆瓣豆腐</t>
  </si>
  <si>
    <t>白菜滷</t>
  </si>
  <si>
    <t>塔香茄子</t>
  </si>
  <si>
    <t>有機蔬菜              山茼蒿</t>
  </si>
  <si>
    <t>綠豆地瓜湯</t>
  </si>
  <si>
    <t>什錦干絲</t>
  </si>
  <si>
    <t>麻婆豆腐</t>
  </si>
  <si>
    <t>清甜黃瓜</t>
  </si>
  <si>
    <t>有機蔬菜</t>
  </si>
  <si>
    <t>雙色蘿蔔湯</t>
  </si>
  <si>
    <t>特餐：大滷湯麵、芹香方乾、炒鮮蔬、麻油雙菇、有機蔬菜小松菜</t>
    <phoneticPr fontId="3" type="noConversion"/>
  </si>
  <si>
    <t>地瓜飯</t>
  </si>
  <si>
    <t>老皮豆腐</t>
  </si>
  <si>
    <t>玉米腰果</t>
  </si>
  <si>
    <t>糖醋烤麩</t>
  </si>
  <si>
    <t>有機蔬菜          小白菜</t>
  </si>
  <si>
    <t>黃瓜素丸湯</t>
  </si>
  <si>
    <t>※玉米腰果含有『腰果』，不適合對其過敏體質者食用※</t>
    <phoneticPr fontId="3" type="noConversion"/>
  </si>
  <si>
    <t>京醬干片</t>
  </si>
  <si>
    <t>菇菇蒸蛋</t>
  </si>
  <si>
    <t>薑絲南瓜</t>
  </si>
  <si>
    <t>萵菜</t>
  </si>
  <si>
    <t>羅宋湯</t>
  </si>
  <si>
    <t>宮保         大溪豆乾</t>
    <phoneticPr fontId="3" type="noConversion"/>
  </si>
  <si>
    <t>咖哩洋芋</t>
  </si>
  <si>
    <t>油腐燒木耳</t>
  </si>
  <si>
    <t>有機蔬菜                   廣島菜</t>
  </si>
  <si>
    <t>紫菜鮑菇湯</t>
  </si>
  <si>
    <t>※宮保大溪豆乾含有『花生』，不適合對其過敏體質者食用※</t>
    <phoneticPr fontId="3" type="noConversion"/>
  </si>
  <si>
    <t>※每日附水果，如下列當季水果一種：西瓜、蘋果、哈密瓜、 木瓜、柚子、 香蕉…等</t>
    <phoneticPr fontId="3" type="noConversion"/>
  </si>
  <si>
    <t xml:space="preserve">※每日青菜，如下列當季青菜一種： 萵菜、A菜、高麗菜、油菜、小白菜、大白菜、莪白菜、豆芽菜、青江菜...等    </t>
    <phoneticPr fontId="3" type="noConversion"/>
  </si>
  <si>
    <t>★【營養園地】健康吃，過好年★</t>
    <phoneticPr fontId="3" type="noConversion"/>
  </si>
  <si>
    <t>農曆新年是我們最期待的重要節日，尤其是在除夕全家團聚圍爐時，更是擺滿一大桌子的豐富佳餚，讓每個人看了都忍不住食指大動，但要提醒小朋友們，享用這些誘人的美食時，記得把握這些飲食技巧，才可以吃的更均衡、更健康哦!
一、少吃高熱量的加工食品：如火鍋料、香腸、臘肉以及糖果和蜜餞等，這些都是不健康的加工食品，提醒小朋友們在寒假及年節期間不要吃太多哦!
二、每餐都要吃到蔬菜和水果：每餐要吃足量蔬果增加纖維量，才能促進腸道蠕動並預防便祕。 
三、每天喝足6~8杯白開水：記得要補充白開水，含糖飲料不但不能止渴，還會產生蛀牙及發胖的健康問題!因此不要用飲料代替白開水哦!
四、天然低鈉更健康：多吃天然食物，少吃調味料及沾醬，在購買食品前留意包裝上營養標示，並選擇食品添加物及鈉含量較低的食品更健康!
    美食當前，六大類食物也要均衡吃，用餐細嚼慢嚥，每餐8分飽剛好，千萬不要暴飲暴食，                                              以免腸胃消化不良。祝小朋友們都有個快樂又健康的年節假期!!</t>
    <phoneticPr fontId="3" type="noConversion"/>
  </si>
  <si>
    <t>　大湖國小學務處敬上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</si>
</sst>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m/d;@"/>
    <numFmt numFmtId="178" formatCode="0.0_);[Red]\(0.0\)"/>
    <numFmt numFmtId="179" formatCode="m&quot;月&quot;d&quot;日&quot;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華康標楷體"/>
      <family val="4"/>
      <charset val="136"/>
    </font>
    <font>
      <sz val="9"/>
      <name val="新細明體"/>
      <family val="1"/>
      <charset val="136"/>
    </font>
    <font>
      <sz val="14"/>
      <name val="華康標楷體"/>
      <family val="4"/>
      <charset val="136"/>
    </font>
    <font>
      <sz val="18"/>
      <name val="華康標楷體"/>
      <family val="4"/>
      <charset val="136"/>
    </font>
    <font>
      <sz val="12"/>
      <name val="華康標楷體"/>
      <family val="4"/>
      <charset val="136"/>
    </font>
    <font>
      <sz val="10"/>
      <name val="華康標楷體"/>
      <family val="4"/>
      <charset val="136"/>
    </font>
    <font>
      <sz val="5"/>
      <name val="華康標楷體"/>
      <family val="4"/>
      <charset val="136"/>
    </font>
    <font>
      <sz val="8"/>
      <name val="華康標楷體"/>
      <family val="4"/>
      <charset val="136"/>
    </font>
    <font>
      <sz val="11"/>
      <name val="華康標楷體"/>
      <family val="4"/>
      <charset val="136"/>
    </font>
    <font>
      <sz val="16"/>
      <name val="華康標楷體"/>
      <family val="4"/>
      <charset val="136"/>
    </font>
    <font>
      <sz val="16"/>
      <color theme="1"/>
      <name val="華康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94">
    <xf numFmtId="0" fontId="0" fillId="0" borderId="0" xfId="0">
      <alignment vertical="center"/>
    </xf>
    <xf numFmtId="0" fontId="4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 shrinkToFit="1"/>
    </xf>
    <xf numFmtId="0" fontId="7" fillId="0" borderId="12" xfId="0" applyFont="1" applyFill="1" applyBorder="1" applyAlignment="1">
      <alignment horizontal="center" vertical="center" wrapText="1" shrinkToFit="1"/>
    </xf>
    <xf numFmtId="0" fontId="7" fillId="0" borderId="13" xfId="0" applyFont="1" applyFill="1" applyBorder="1" applyAlignment="1">
      <alignment horizontal="center" vertical="center" wrapText="1" shrinkToFit="1"/>
    </xf>
    <xf numFmtId="0" fontId="7" fillId="0" borderId="13" xfId="0" applyFont="1" applyFill="1" applyBorder="1" applyAlignment="1">
      <alignment horizontal="center" vertical="center" textRotation="255" wrapText="1" shrinkToFit="1"/>
    </xf>
    <xf numFmtId="0" fontId="8" fillId="0" borderId="13" xfId="0" applyFont="1" applyFill="1" applyBorder="1" applyAlignment="1">
      <alignment horizontal="center" vertical="center" wrapText="1" shrinkToFit="1"/>
    </xf>
    <xf numFmtId="0" fontId="7" fillId="0" borderId="13" xfId="0" applyFont="1" applyFill="1" applyBorder="1" applyAlignment="1">
      <alignment horizontal="center" vertical="center" shrinkToFit="1"/>
    </xf>
    <xf numFmtId="176" fontId="7" fillId="0" borderId="13" xfId="0" applyNumberFormat="1" applyFont="1" applyFill="1" applyBorder="1" applyAlignment="1">
      <alignment horizontal="center" vertical="center" wrapText="1" shrinkToFit="1"/>
    </xf>
    <xf numFmtId="176" fontId="7" fillId="0" borderId="14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/>
    </xf>
    <xf numFmtId="0" fontId="7" fillId="0" borderId="20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176" fontId="9" fillId="0" borderId="21" xfId="0" applyNumberFormat="1" applyFont="1" applyFill="1" applyBorder="1" applyAlignment="1">
      <alignment horizontal="center" vertical="center" wrapText="1" shrinkToFit="1"/>
    </xf>
    <xf numFmtId="176" fontId="9" fillId="0" borderId="22" xfId="0" applyNumberFormat="1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shrinkToFit="1"/>
    </xf>
    <xf numFmtId="177" fontId="4" fillId="0" borderId="13" xfId="0" applyNumberFormat="1" applyFont="1" applyFill="1" applyBorder="1" applyAlignment="1">
      <alignment horizontal="center" vertical="center"/>
    </xf>
    <xf numFmtId="177" fontId="4" fillId="0" borderId="13" xfId="0" applyNumberFormat="1" applyFont="1" applyFill="1" applyBorder="1" applyAlignment="1">
      <alignment horizontal="center" vertical="center" wrapText="1" shrinkToFit="1"/>
    </xf>
    <xf numFmtId="177" fontId="4" fillId="0" borderId="13" xfId="0" applyNumberFormat="1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wrapText="1" shrinkToFit="1"/>
    </xf>
    <xf numFmtId="177" fontId="4" fillId="0" borderId="14" xfId="0" applyNumberFormat="1" applyFont="1" applyFill="1" applyBorder="1" applyAlignment="1">
      <alignment horizontal="center" vertical="center" shrinkToFit="1"/>
    </xf>
    <xf numFmtId="178" fontId="7" fillId="0" borderId="23" xfId="0" applyNumberFormat="1" applyFont="1" applyFill="1" applyBorder="1" applyAlignment="1">
      <alignment horizontal="center" vertical="center" shrinkToFit="1"/>
    </xf>
    <xf numFmtId="178" fontId="7" fillId="0" borderId="13" xfId="0" applyNumberFormat="1" applyFont="1" applyFill="1" applyBorder="1" applyAlignment="1">
      <alignment vertical="center" shrinkToFit="1"/>
    </xf>
    <xf numFmtId="176" fontId="7" fillId="0" borderId="13" xfId="0" applyNumberFormat="1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177" fontId="4" fillId="0" borderId="25" xfId="0" applyNumberFormat="1" applyFont="1" applyFill="1" applyBorder="1" applyAlignment="1">
      <alignment horizontal="center" vertical="center"/>
    </xf>
    <xf numFmtId="177" fontId="4" fillId="0" borderId="25" xfId="0" applyNumberFormat="1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/>
    </xf>
    <xf numFmtId="177" fontId="4" fillId="0" borderId="26" xfId="0" applyNumberFormat="1" applyFont="1" applyFill="1" applyBorder="1" applyAlignment="1">
      <alignment horizontal="center" vertical="center" shrinkToFit="1"/>
    </xf>
    <xf numFmtId="178" fontId="7" fillId="0" borderId="27" xfId="0" applyNumberFormat="1" applyFont="1" applyFill="1" applyBorder="1" applyAlignment="1">
      <alignment horizontal="center" vertical="center" shrinkToFit="1"/>
    </xf>
    <xf numFmtId="178" fontId="7" fillId="0" borderId="25" xfId="0" applyNumberFormat="1" applyFont="1" applyFill="1" applyBorder="1" applyAlignment="1">
      <alignment horizontal="center" vertical="center" shrinkToFit="1"/>
    </xf>
    <xf numFmtId="0" fontId="7" fillId="0" borderId="25" xfId="0" applyFont="1" applyFill="1" applyBorder="1" applyAlignment="1">
      <alignment horizontal="center" vertical="center" shrinkToFit="1"/>
    </xf>
    <xf numFmtId="176" fontId="7" fillId="0" borderId="25" xfId="0" applyNumberFormat="1" applyFont="1" applyFill="1" applyBorder="1" applyAlignment="1">
      <alignment horizontal="center" vertical="center" shrinkToFit="1"/>
    </xf>
    <xf numFmtId="176" fontId="7" fillId="0" borderId="26" xfId="0" applyNumberFormat="1" applyFont="1" applyFill="1" applyBorder="1" applyAlignment="1">
      <alignment horizontal="center" vertical="center" shrinkToFit="1"/>
    </xf>
    <xf numFmtId="177" fontId="4" fillId="0" borderId="25" xfId="0" applyNumberFormat="1" applyFont="1" applyFill="1" applyBorder="1" applyAlignment="1">
      <alignment horizontal="center" vertical="center" wrapText="1" shrinkToFit="1"/>
    </xf>
    <xf numFmtId="0" fontId="4" fillId="0" borderId="25" xfId="0" applyFont="1" applyFill="1" applyBorder="1" applyAlignment="1">
      <alignment horizontal="center" vertical="center" wrapText="1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177" fontId="4" fillId="0" borderId="33" xfId="0" applyNumberFormat="1" applyFont="1" applyFill="1" applyBorder="1" applyAlignment="1">
      <alignment horizontal="center" vertical="center"/>
    </xf>
    <xf numFmtId="177" fontId="10" fillId="0" borderId="34" xfId="0" applyNumberFormat="1" applyFont="1" applyFill="1" applyBorder="1" applyAlignment="1">
      <alignment horizontal="center" vertical="center" wrapText="1" shrinkToFit="1"/>
    </xf>
    <xf numFmtId="178" fontId="7" fillId="0" borderId="35" xfId="0" applyNumberFormat="1" applyFont="1" applyFill="1" applyBorder="1" applyAlignment="1">
      <alignment horizontal="center" vertical="center" shrinkToFit="1"/>
    </xf>
    <xf numFmtId="178" fontId="7" fillId="0" borderId="33" xfId="0" applyNumberFormat="1" applyFont="1" applyFill="1" applyBorder="1" applyAlignment="1">
      <alignment horizontal="center" vertical="center" shrinkToFit="1"/>
    </xf>
    <xf numFmtId="176" fontId="7" fillId="0" borderId="33" xfId="0" applyNumberFormat="1" applyFont="1" applyFill="1" applyBorder="1" applyAlignment="1">
      <alignment horizontal="center" vertical="center" shrinkToFit="1"/>
    </xf>
    <xf numFmtId="176" fontId="7" fillId="0" borderId="34" xfId="0" applyNumberFormat="1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177" fontId="4" fillId="0" borderId="30" xfId="0" applyNumberFormat="1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 wrapText="1" shrinkToFit="1"/>
    </xf>
    <xf numFmtId="177" fontId="4" fillId="0" borderId="30" xfId="0" applyNumberFormat="1" applyFont="1" applyFill="1" applyBorder="1" applyAlignment="1">
      <alignment horizontal="center" vertical="center" shrinkToFit="1"/>
    </xf>
    <xf numFmtId="177" fontId="4" fillId="0" borderId="31" xfId="0" applyNumberFormat="1" applyFont="1" applyFill="1" applyBorder="1" applyAlignment="1">
      <alignment horizontal="center" vertical="center" shrinkToFit="1"/>
    </xf>
    <xf numFmtId="178" fontId="7" fillId="0" borderId="29" xfId="0" applyNumberFormat="1" applyFont="1" applyFill="1" applyBorder="1" applyAlignment="1">
      <alignment horizontal="center" vertical="center" shrinkToFit="1"/>
    </xf>
    <xf numFmtId="178" fontId="7" fillId="0" borderId="30" xfId="0" applyNumberFormat="1" applyFont="1" applyFill="1" applyBorder="1" applyAlignment="1">
      <alignment horizontal="center" vertical="center" shrinkToFit="1"/>
    </xf>
    <xf numFmtId="0" fontId="7" fillId="0" borderId="30" xfId="0" applyFont="1" applyFill="1" applyBorder="1" applyAlignment="1">
      <alignment horizontal="center" vertical="center" shrinkToFit="1"/>
    </xf>
    <xf numFmtId="176" fontId="7" fillId="0" borderId="30" xfId="0" applyNumberFormat="1" applyFont="1" applyFill="1" applyBorder="1" applyAlignment="1">
      <alignment horizontal="center" vertical="center" shrinkToFit="1"/>
    </xf>
    <xf numFmtId="176" fontId="7" fillId="0" borderId="31" xfId="0" applyNumberFormat="1" applyFont="1" applyFill="1" applyBorder="1" applyAlignment="1">
      <alignment horizontal="center" vertical="center" shrinkToFit="1"/>
    </xf>
    <xf numFmtId="176" fontId="7" fillId="0" borderId="25" xfId="0" applyNumberFormat="1" applyFont="1" applyFill="1" applyBorder="1" applyAlignment="1">
      <alignment vertical="center" shrinkToFit="1"/>
    </xf>
    <xf numFmtId="176" fontId="7" fillId="0" borderId="26" xfId="0" applyNumberFormat="1" applyFont="1" applyFill="1" applyBorder="1" applyAlignment="1">
      <alignment vertical="center" shrinkToFit="1"/>
    </xf>
    <xf numFmtId="177" fontId="4" fillId="0" borderId="33" xfId="0" applyNumberFormat="1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wrapText="1" shrinkToFit="1"/>
    </xf>
    <xf numFmtId="177" fontId="4" fillId="0" borderId="34" xfId="0" applyNumberFormat="1" applyFont="1" applyFill="1" applyBorder="1" applyAlignment="1">
      <alignment horizontal="center" vertical="center" shrinkToFit="1"/>
    </xf>
    <xf numFmtId="179" fontId="5" fillId="0" borderId="0" xfId="0" applyNumberFormat="1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1" fillId="0" borderId="0" xfId="0" applyFont="1" applyFill="1" applyAlignment="1"/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76" fontId="6" fillId="2" borderId="0" xfId="0" applyNumberFormat="1" applyFont="1" applyFill="1" applyAlignment="1">
      <alignment horizontal="center"/>
    </xf>
    <xf numFmtId="0" fontId="7" fillId="0" borderId="37" xfId="0" applyFont="1" applyFill="1" applyBorder="1" applyAlignment="1">
      <alignment horizontal="center" vertical="center" shrinkToFit="1"/>
    </xf>
    <xf numFmtId="0" fontId="7" fillId="0" borderId="38" xfId="0" applyFont="1" applyFill="1" applyBorder="1" applyAlignment="1">
      <alignment horizontal="center" vertical="center" shrinkToFit="1"/>
    </xf>
    <xf numFmtId="176" fontId="9" fillId="0" borderId="38" xfId="0" applyNumberFormat="1" applyFont="1" applyFill="1" applyBorder="1" applyAlignment="1">
      <alignment horizontal="center" vertical="center" wrapText="1" shrinkToFit="1"/>
    </xf>
    <xf numFmtId="176" fontId="9" fillId="0" borderId="39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177" fontId="4" fillId="0" borderId="7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wrapText="1" shrinkToFit="1"/>
    </xf>
    <xf numFmtId="177" fontId="4" fillId="0" borderId="44" xfId="0" applyNumberFormat="1" applyFont="1" applyFill="1" applyBorder="1" applyAlignment="1">
      <alignment horizontal="center" vertical="center" wrapText="1" shrinkToFit="1"/>
    </xf>
    <xf numFmtId="0" fontId="4" fillId="0" borderId="45" xfId="0" applyFont="1" applyFill="1" applyBorder="1" applyAlignment="1">
      <alignment horizontal="center" vertical="center" wrapText="1" shrinkToFit="1"/>
    </xf>
    <xf numFmtId="0" fontId="4" fillId="0" borderId="24" xfId="0" applyFont="1" applyFill="1" applyBorder="1" applyAlignment="1">
      <alignment horizontal="center" vertical="center" wrapText="1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49" xfId="0" applyFont="1" applyFill="1" applyBorder="1" applyAlignment="1">
      <alignment horizontal="center" vertical="center" wrapText="1" shrinkToFit="1"/>
    </xf>
    <xf numFmtId="177" fontId="4" fillId="0" borderId="50" xfId="0" applyNumberFormat="1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 wrapText="1" shrinkToFit="1"/>
    </xf>
    <xf numFmtId="177" fontId="4" fillId="0" borderId="53" xfId="0" applyNumberFormat="1" applyFont="1" applyFill="1" applyBorder="1" applyAlignment="1">
      <alignment horizontal="center" vertical="center" wrapText="1" shrinkToFit="1"/>
    </xf>
    <xf numFmtId="0" fontId="4" fillId="0" borderId="54" xfId="0" applyFont="1" applyFill="1" applyBorder="1" applyAlignment="1">
      <alignment horizontal="center" vertical="center" wrapText="1" shrinkToFit="1"/>
    </xf>
    <xf numFmtId="0" fontId="4" fillId="0" borderId="36" xfId="0" applyFont="1" applyFill="1" applyBorder="1" applyAlignment="1">
      <alignment horizontal="center" vertical="center" wrapText="1" shrinkToFit="1"/>
    </xf>
    <xf numFmtId="0" fontId="4" fillId="0" borderId="30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wrapText="1" shrinkToFit="1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center" vertical="center" wrapText="1" shrinkToFit="1"/>
    </xf>
    <xf numFmtId="177" fontId="4" fillId="0" borderId="55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11" fillId="0" borderId="0" xfId="0" applyFont="1" applyFill="1">
      <alignment vertical="center"/>
    </xf>
    <xf numFmtId="0" fontId="11" fillId="0" borderId="4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176" fontId="7" fillId="0" borderId="22" xfId="0" applyNumberFormat="1" applyFont="1" applyFill="1" applyBorder="1" applyAlignment="1">
      <alignment horizontal="center" vertical="center" shrinkToFit="1"/>
    </xf>
    <xf numFmtId="176" fontId="7" fillId="0" borderId="40" xfId="0" applyNumberFormat="1" applyFont="1" applyFill="1" applyBorder="1" applyAlignment="1">
      <alignment horizontal="center" vertical="center" shrinkToFit="1"/>
    </xf>
    <xf numFmtId="49" fontId="4" fillId="0" borderId="38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shrinkToFit="1"/>
    </xf>
    <xf numFmtId="0" fontId="11" fillId="0" borderId="2" xfId="0" applyFont="1" applyFill="1" applyBorder="1" applyAlignment="1">
      <alignment horizontal="left" vertical="center" shrinkToFit="1"/>
    </xf>
    <xf numFmtId="0" fontId="11" fillId="0" borderId="3" xfId="0" applyFont="1" applyFill="1" applyBorder="1" applyAlignment="1">
      <alignment horizontal="left" vertical="center" shrinkToFit="1"/>
    </xf>
    <xf numFmtId="0" fontId="11" fillId="0" borderId="4" xfId="0" applyFont="1" applyFill="1" applyBorder="1" applyAlignment="1">
      <alignment horizontal="left" vertical="center" shrinkToFit="1"/>
    </xf>
    <xf numFmtId="0" fontId="11" fillId="0" borderId="5" xfId="0" applyFont="1" applyFill="1" applyBorder="1" applyAlignment="1">
      <alignment horizontal="left" vertical="center" shrinkToFit="1"/>
    </xf>
    <xf numFmtId="0" fontId="11" fillId="0" borderId="6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4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42" xfId="0" applyFont="1" applyFill="1" applyBorder="1" applyAlignment="1">
      <alignment horizontal="left" vertical="top" wrapText="1"/>
    </xf>
    <xf numFmtId="178" fontId="7" fillId="0" borderId="21" xfId="0" applyNumberFormat="1" applyFont="1" applyFill="1" applyBorder="1" applyAlignment="1">
      <alignment horizontal="center" vertical="center" shrinkToFit="1"/>
    </xf>
    <xf numFmtId="178" fontId="7" fillId="0" borderId="18" xfId="0" applyNumberFormat="1" applyFont="1" applyFill="1" applyBorder="1" applyAlignment="1">
      <alignment horizontal="center" vertical="center" shrinkToFit="1"/>
    </xf>
    <xf numFmtId="176" fontId="7" fillId="0" borderId="21" xfId="0" applyNumberFormat="1" applyFont="1" applyFill="1" applyBorder="1" applyAlignment="1">
      <alignment horizontal="center" vertical="center" shrinkToFit="1"/>
    </xf>
    <xf numFmtId="176" fontId="7" fillId="0" borderId="18" xfId="0" applyNumberFormat="1" applyFont="1" applyFill="1" applyBorder="1" applyAlignment="1">
      <alignment horizontal="center" vertical="center" shrinkToFit="1"/>
    </xf>
    <xf numFmtId="176" fontId="7" fillId="0" borderId="30" xfId="0" applyNumberFormat="1" applyFont="1" applyFill="1" applyBorder="1" applyAlignment="1">
      <alignment horizontal="center" vertical="center" shrinkToFit="1"/>
    </xf>
    <xf numFmtId="176" fontId="7" fillId="0" borderId="31" xfId="0" applyNumberFormat="1" applyFont="1" applyFill="1" applyBorder="1" applyAlignment="1">
      <alignment horizontal="center" vertical="center" shrinkToFit="1"/>
    </xf>
    <xf numFmtId="49" fontId="4" fillId="0" borderId="25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shrinkToFit="1"/>
    </xf>
    <xf numFmtId="177" fontId="4" fillId="0" borderId="25" xfId="0" applyNumberFormat="1" applyFont="1" applyFill="1" applyBorder="1" applyAlignment="1">
      <alignment horizontal="center" vertical="center"/>
    </xf>
    <xf numFmtId="177" fontId="4" fillId="0" borderId="38" xfId="0" applyNumberFormat="1" applyFont="1" applyFill="1" applyBorder="1" applyAlignment="1">
      <alignment horizontal="center" vertical="center"/>
    </xf>
    <xf numFmtId="177" fontId="4" fillId="0" borderId="26" xfId="0" applyNumberFormat="1" applyFont="1" applyFill="1" applyBorder="1" applyAlignment="1">
      <alignment horizontal="center" vertical="center" shrinkToFit="1"/>
    </xf>
    <xf numFmtId="177" fontId="4" fillId="0" borderId="39" xfId="0" applyNumberFormat="1" applyFont="1" applyFill="1" applyBorder="1" applyAlignment="1">
      <alignment horizontal="center" vertical="center" shrinkToFit="1"/>
    </xf>
    <xf numFmtId="178" fontId="7" fillId="0" borderId="28" xfId="0" applyNumberFormat="1" applyFont="1" applyFill="1" applyBorder="1" applyAlignment="1">
      <alignment horizontal="center" vertical="center" shrinkToFit="1"/>
    </xf>
    <xf numFmtId="178" fontId="7" fillId="0" borderId="16" xfId="0" applyNumberFormat="1" applyFont="1" applyFill="1" applyBorder="1" applyAlignment="1">
      <alignment horizontal="center" vertical="center" shrinkToFit="1"/>
    </xf>
    <xf numFmtId="178" fontId="7" fillId="0" borderId="29" xfId="0" applyNumberFormat="1" applyFont="1" applyFill="1" applyBorder="1" applyAlignment="1">
      <alignment horizontal="center" vertical="center" shrinkToFit="1"/>
    </xf>
    <xf numFmtId="178" fontId="7" fillId="0" borderId="30" xfId="0" applyNumberFormat="1" applyFont="1" applyFill="1" applyBorder="1" applyAlignment="1">
      <alignment horizontal="center" vertical="center" shrinkToFit="1"/>
    </xf>
    <xf numFmtId="177" fontId="4" fillId="0" borderId="30" xfId="0" applyNumberFormat="1" applyFont="1" applyFill="1" applyBorder="1" applyAlignment="1">
      <alignment horizontal="center" vertical="center" wrapText="1" shrinkToFit="1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30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4" fillId="0" borderId="7" xfId="1" applyFont="1" applyFill="1" applyBorder="1" applyAlignment="1">
      <alignment horizontal="center" vertical="center" shrinkToFit="1"/>
    </xf>
    <xf numFmtId="0" fontId="4" fillId="0" borderId="15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wrapText="1" shrinkToFit="1"/>
    </xf>
    <xf numFmtId="0" fontId="4" fillId="0" borderId="6" xfId="1" applyFont="1" applyFill="1" applyBorder="1" applyAlignment="1">
      <alignment horizontal="center" vertical="center" wrapText="1" shrinkToFit="1"/>
    </xf>
    <xf numFmtId="0" fontId="4" fillId="0" borderId="8" xfId="1" applyFont="1" applyFill="1" applyBorder="1" applyAlignment="1">
      <alignment horizontal="center" vertical="center" wrapText="1" shrinkToFit="1"/>
    </xf>
    <xf numFmtId="0" fontId="4" fillId="0" borderId="16" xfId="1" applyFont="1" applyFill="1" applyBorder="1" applyAlignment="1">
      <alignment horizontal="center" vertical="center" wrapText="1" shrinkToFit="1"/>
    </xf>
    <xf numFmtId="0" fontId="4" fillId="0" borderId="9" xfId="1" applyFont="1" applyFill="1" applyBorder="1" applyAlignment="1">
      <alignment horizontal="center" vertical="center" wrapText="1" shrinkToFit="1"/>
    </xf>
    <xf numFmtId="0" fontId="4" fillId="0" borderId="2" xfId="1" applyFont="1" applyFill="1" applyBorder="1" applyAlignment="1">
      <alignment horizontal="center" vertical="center" wrapText="1" shrinkToFit="1"/>
    </xf>
    <xf numFmtId="0" fontId="4" fillId="0" borderId="17" xfId="1" applyFont="1" applyFill="1" applyBorder="1" applyAlignment="1">
      <alignment horizontal="center" vertical="center" wrapText="1" shrinkToFit="1"/>
    </xf>
    <xf numFmtId="0" fontId="4" fillId="0" borderId="5" xfId="1" applyFont="1" applyFill="1" applyBorder="1" applyAlignment="1">
      <alignment horizontal="center" vertical="center" wrapText="1" shrinkToFit="1"/>
    </xf>
    <xf numFmtId="0" fontId="4" fillId="0" borderId="10" xfId="1" applyFont="1" applyFill="1" applyBorder="1" applyAlignment="1">
      <alignment horizontal="center" vertical="center" wrapText="1" shrinkToFit="1"/>
    </xf>
    <xf numFmtId="0" fontId="4" fillId="0" borderId="18" xfId="1" applyFont="1" applyFill="1" applyBorder="1" applyAlignment="1">
      <alignment horizontal="center" vertical="center" wrapText="1" shrinkToFi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4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49" fontId="4" fillId="0" borderId="37" xfId="0" applyNumberFormat="1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left" vertical="center" shrinkToFit="1"/>
    </xf>
    <xf numFmtId="0" fontId="11" fillId="0" borderId="10" xfId="0" applyFont="1" applyFill="1" applyBorder="1" applyAlignment="1">
      <alignment horizontal="left" vertical="center" shrinkToFit="1"/>
    </xf>
    <xf numFmtId="0" fontId="11" fillId="0" borderId="57" xfId="0" applyFont="1" applyFill="1" applyBorder="1" applyAlignment="1">
      <alignment horizontal="left" vertical="center" shrinkToFit="1"/>
    </xf>
    <xf numFmtId="0" fontId="11" fillId="0" borderId="58" xfId="0" applyFont="1" applyFill="1" applyBorder="1" applyAlignment="1">
      <alignment horizontal="left" vertical="center" shrinkToFit="1"/>
    </xf>
    <xf numFmtId="0" fontId="11" fillId="0" borderId="59" xfId="0" applyFont="1" applyFill="1" applyBorder="1" applyAlignment="1">
      <alignment horizontal="left" vertical="center" shrinkToFit="1"/>
    </xf>
    <xf numFmtId="0" fontId="11" fillId="0" borderId="60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49" fontId="4" fillId="0" borderId="24" xfId="0" applyNumberFormat="1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177" fontId="4" fillId="0" borderId="44" xfId="0" applyNumberFormat="1" applyFont="1" applyFill="1" applyBorder="1" applyAlignment="1">
      <alignment horizontal="center" vertical="center" wrapText="1" shrinkToFit="1"/>
    </xf>
    <xf numFmtId="177" fontId="4" fillId="0" borderId="15" xfId="0" applyNumberFormat="1" applyFont="1" applyFill="1" applyBorder="1" applyAlignment="1">
      <alignment horizontal="center" vertical="center" wrapText="1" shrinkToFit="1"/>
    </xf>
    <xf numFmtId="0" fontId="4" fillId="0" borderId="45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wrapText="1" shrinkToFit="1"/>
    </xf>
    <xf numFmtId="0" fontId="4" fillId="0" borderId="30" xfId="0" applyFont="1" applyFill="1" applyBorder="1" applyAlignment="1">
      <alignment horizontal="center" vertical="center" wrapText="1" shrinkToFit="1"/>
    </xf>
    <xf numFmtId="0" fontId="4" fillId="0" borderId="46" xfId="0" applyFont="1" applyFill="1" applyBorder="1" applyAlignment="1">
      <alignment horizontal="center" vertical="center" wrapText="1" shrinkToFit="1"/>
    </xf>
    <xf numFmtId="177" fontId="4" fillId="0" borderId="47" xfId="0" applyNumberFormat="1" applyFont="1" applyFill="1" applyBorder="1" applyAlignment="1">
      <alignment horizontal="center" vertical="center" wrapText="1" shrinkToFit="1"/>
    </xf>
    <xf numFmtId="0" fontId="4" fillId="0" borderId="48" xfId="0" applyFont="1" applyFill="1" applyBorder="1" applyAlignment="1">
      <alignment horizontal="center" vertical="center" wrapText="1" shrinkToFit="1"/>
    </xf>
    <xf numFmtId="0" fontId="4" fillId="0" borderId="32" xfId="0" applyFont="1" applyFill="1" applyBorder="1" applyAlignment="1">
      <alignment horizontal="center" vertical="center" wrapText="1" shrinkToFit="1"/>
    </xf>
  </cellXfs>
  <cellStyles count="2">
    <cellStyle name="一般" xfId="0" builtinId="0"/>
    <cellStyle name="一般 2 2_103年1月食材分析-審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34</xdr:row>
      <xdr:rowOff>142875</xdr:rowOff>
    </xdr:from>
    <xdr:to>
      <xdr:col>17</xdr:col>
      <xdr:colOff>28575</xdr:colOff>
      <xdr:row>39</xdr:row>
      <xdr:rowOff>38100</xdr:rowOff>
    </xdr:to>
    <xdr:pic>
      <xdr:nvPicPr>
        <xdr:cNvPr id="2" name="圖片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15287625"/>
          <a:ext cx="20478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35</xdr:row>
      <xdr:rowOff>95250</xdr:rowOff>
    </xdr:from>
    <xdr:to>
      <xdr:col>18</xdr:col>
      <xdr:colOff>0</xdr:colOff>
      <xdr:row>39</xdr:row>
      <xdr:rowOff>57150</xdr:rowOff>
    </xdr:to>
    <xdr:pic>
      <xdr:nvPicPr>
        <xdr:cNvPr id="2" name="圖片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0" y="16611600"/>
          <a:ext cx="20574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0"/>
  <sheetViews>
    <sheetView tabSelected="1" view="pageBreakPreview" zoomScale="70" zoomScaleNormal="70" zoomScaleSheetLayoutView="70" workbookViewId="0">
      <selection activeCell="A2" sqref="A2:I2"/>
    </sheetView>
  </sheetViews>
  <sheetFormatPr defaultColWidth="9" defaultRowHeight="16.2"/>
  <cols>
    <col min="1" max="1" width="3.77734375" style="66" customWidth="1"/>
    <col min="2" max="2" width="8.109375" style="66" bestFit="1" customWidth="1"/>
    <col min="3" max="3" width="6.44140625" style="11" bestFit="1" customWidth="1"/>
    <col min="4" max="4" width="15.77734375" style="11" customWidth="1"/>
    <col min="5" max="8" width="17.77734375" style="11" customWidth="1"/>
    <col min="9" max="9" width="7" style="11" customWidth="1"/>
    <col min="10" max="16" width="4.44140625" style="67" customWidth="1"/>
    <col min="17" max="18" width="4.44140625" style="68" customWidth="1"/>
    <col min="19" max="19" width="1.88671875" style="66" customWidth="1"/>
    <col min="20" max="16384" width="9" style="66"/>
  </cols>
  <sheetData>
    <row r="1" spans="1:18" s="1" customFormat="1" ht="28.5" customHeight="1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1" t="s">
        <v>1</v>
      </c>
      <c r="K1" s="142"/>
      <c r="L1" s="142"/>
      <c r="M1" s="142"/>
      <c r="N1" s="142"/>
      <c r="O1" s="142"/>
      <c r="P1" s="142"/>
      <c r="Q1" s="142"/>
      <c r="R1" s="143"/>
    </row>
    <row r="2" spans="1:18" s="1" customFormat="1" ht="28.8" thickBot="1">
      <c r="A2" s="140" t="s">
        <v>2</v>
      </c>
      <c r="B2" s="140"/>
      <c r="C2" s="140"/>
      <c r="D2" s="140"/>
      <c r="E2" s="140"/>
      <c r="F2" s="140"/>
      <c r="G2" s="140"/>
      <c r="H2" s="140"/>
      <c r="I2" s="140"/>
      <c r="J2" s="144"/>
      <c r="K2" s="145"/>
      <c r="L2" s="145"/>
      <c r="M2" s="145"/>
      <c r="N2" s="145"/>
      <c r="O2" s="145"/>
      <c r="P2" s="145"/>
      <c r="Q2" s="145"/>
      <c r="R2" s="146"/>
    </row>
    <row r="3" spans="1:18" s="1" customFormat="1" ht="3" customHeight="1" thickBot="1">
      <c r="A3" s="2"/>
      <c r="B3" s="2"/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3"/>
      <c r="Q3" s="3"/>
      <c r="R3" s="3"/>
    </row>
    <row r="4" spans="1:18" s="11" customFormat="1" ht="41.25" customHeight="1">
      <c r="A4" s="147" t="s">
        <v>3</v>
      </c>
      <c r="B4" s="149" t="s">
        <v>4</v>
      </c>
      <c r="C4" s="151" t="s">
        <v>5</v>
      </c>
      <c r="D4" s="153" t="s">
        <v>6</v>
      </c>
      <c r="E4" s="155" t="s">
        <v>7</v>
      </c>
      <c r="F4" s="156"/>
      <c r="G4" s="153"/>
      <c r="H4" s="159" t="s">
        <v>8</v>
      </c>
      <c r="I4" s="161" t="s">
        <v>9</v>
      </c>
      <c r="J4" s="4"/>
      <c r="K4" s="5"/>
      <c r="L4" s="5"/>
      <c r="M4" s="5"/>
      <c r="N4" s="6"/>
      <c r="O4" s="7"/>
      <c r="P4" s="8"/>
      <c r="Q4" s="9"/>
      <c r="R4" s="10"/>
    </row>
    <row r="5" spans="1:18" s="11" customFormat="1" ht="28.5" customHeight="1" thickBot="1">
      <c r="A5" s="148"/>
      <c r="B5" s="150"/>
      <c r="C5" s="152"/>
      <c r="D5" s="154"/>
      <c r="E5" s="157"/>
      <c r="F5" s="158"/>
      <c r="G5" s="154"/>
      <c r="H5" s="160"/>
      <c r="I5" s="162"/>
      <c r="J5" s="12"/>
      <c r="K5" s="13"/>
      <c r="L5" s="13"/>
      <c r="M5" s="13"/>
      <c r="N5" s="13"/>
      <c r="O5" s="13"/>
      <c r="P5" s="13"/>
      <c r="Q5" s="14"/>
      <c r="R5" s="15"/>
    </row>
    <row r="6" spans="1:18" s="11" customFormat="1" ht="45.9" customHeight="1">
      <c r="A6" s="16">
        <v>1</v>
      </c>
      <c r="B6" s="17">
        <v>44929</v>
      </c>
      <c r="C6" s="17" t="s">
        <v>14</v>
      </c>
      <c r="D6" s="18" t="s">
        <v>15</v>
      </c>
      <c r="E6" s="19" t="s">
        <v>16</v>
      </c>
      <c r="F6" s="19" t="s">
        <v>17</v>
      </c>
      <c r="G6" s="20" t="s">
        <v>18</v>
      </c>
      <c r="H6" s="19" t="s">
        <v>19</v>
      </c>
      <c r="I6" s="21" t="s">
        <v>20</v>
      </c>
      <c r="J6" s="22"/>
      <c r="K6" s="23"/>
      <c r="L6" s="23"/>
      <c r="M6" s="23"/>
      <c r="N6" s="23"/>
      <c r="O6" s="23"/>
      <c r="P6" s="24"/>
      <c r="Q6" s="24"/>
      <c r="R6" s="10"/>
    </row>
    <row r="7" spans="1:18" s="11" customFormat="1" ht="45.9" customHeight="1">
      <c r="A7" s="25">
        <v>2</v>
      </c>
      <c r="B7" s="26">
        <v>44930</v>
      </c>
      <c r="C7" s="26" t="s">
        <v>21</v>
      </c>
      <c r="D7" s="27" t="s">
        <v>22</v>
      </c>
      <c r="E7" s="27" t="s">
        <v>23</v>
      </c>
      <c r="F7" s="27" t="s">
        <v>24</v>
      </c>
      <c r="G7" s="28" t="s">
        <v>25</v>
      </c>
      <c r="H7" s="27" t="s">
        <v>26</v>
      </c>
      <c r="I7" s="29" t="s">
        <v>27</v>
      </c>
      <c r="J7" s="30"/>
      <c r="K7" s="31"/>
      <c r="L7" s="31"/>
      <c r="M7" s="31"/>
      <c r="N7" s="31"/>
      <c r="O7" s="32"/>
      <c r="P7" s="33"/>
      <c r="Q7" s="33"/>
      <c r="R7" s="34"/>
    </row>
    <row r="8" spans="1:18" s="11" customFormat="1" ht="45.9" customHeight="1">
      <c r="A8" s="25">
        <v>3</v>
      </c>
      <c r="B8" s="26">
        <v>44931</v>
      </c>
      <c r="C8" s="26" t="s">
        <v>28</v>
      </c>
      <c r="D8" s="35" t="s">
        <v>29</v>
      </c>
      <c r="E8" s="27" t="s">
        <v>30</v>
      </c>
      <c r="F8" s="27" t="s">
        <v>31</v>
      </c>
      <c r="G8" s="36" t="s">
        <v>32</v>
      </c>
      <c r="H8" s="27" t="s">
        <v>33</v>
      </c>
      <c r="I8" s="29" t="s">
        <v>34</v>
      </c>
      <c r="J8" s="30"/>
      <c r="K8" s="31"/>
      <c r="L8" s="31"/>
      <c r="M8" s="31"/>
      <c r="N8" s="31"/>
      <c r="O8" s="31"/>
      <c r="P8" s="33"/>
      <c r="Q8" s="33"/>
      <c r="R8" s="34"/>
    </row>
    <row r="9" spans="1:18" s="11" customFormat="1" ht="45.9" customHeight="1">
      <c r="A9" s="126">
        <v>4</v>
      </c>
      <c r="B9" s="128">
        <v>44932</v>
      </c>
      <c r="C9" s="128" t="s">
        <v>35</v>
      </c>
      <c r="D9" s="27" t="s">
        <v>36</v>
      </c>
      <c r="E9" s="37" t="s">
        <v>37</v>
      </c>
      <c r="F9" s="37" t="s">
        <v>38</v>
      </c>
      <c r="G9" s="36" t="s">
        <v>39</v>
      </c>
      <c r="H9" s="37" t="s">
        <v>40</v>
      </c>
      <c r="I9" s="130" t="s">
        <v>20</v>
      </c>
      <c r="J9" s="132"/>
      <c r="K9" s="119"/>
      <c r="L9" s="119"/>
      <c r="M9" s="119"/>
      <c r="N9" s="119"/>
      <c r="O9" s="137"/>
      <c r="P9" s="121"/>
      <c r="Q9" s="121"/>
      <c r="R9" s="104"/>
    </row>
    <row r="10" spans="1:18" s="11" customFormat="1" ht="45.9" customHeight="1">
      <c r="A10" s="126"/>
      <c r="B10" s="128"/>
      <c r="C10" s="128"/>
      <c r="D10" s="125" t="s">
        <v>41</v>
      </c>
      <c r="E10" s="125"/>
      <c r="F10" s="125"/>
      <c r="G10" s="125"/>
      <c r="H10" s="125"/>
      <c r="I10" s="130"/>
      <c r="J10" s="134"/>
      <c r="K10" s="135"/>
      <c r="L10" s="135"/>
      <c r="M10" s="135"/>
      <c r="N10" s="135"/>
      <c r="O10" s="138"/>
      <c r="P10" s="123"/>
      <c r="Q10" s="123"/>
      <c r="R10" s="124"/>
    </row>
    <row r="11" spans="1:18" s="11" customFormat="1" ht="45.9" customHeight="1" thickBot="1">
      <c r="A11" s="38">
        <v>5</v>
      </c>
      <c r="B11" s="39">
        <v>44933</v>
      </c>
      <c r="C11" s="39" t="s">
        <v>42</v>
      </c>
      <c r="D11" s="139" t="s">
        <v>43</v>
      </c>
      <c r="E11" s="139"/>
      <c r="F11" s="139"/>
      <c r="G11" s="139"/>
      <c r="H11" s="139"/>
      <c r="I11" s="40" t="s">
        <v>44</v>
      </c>
      <c r="J11" s="41"/>
      <c r="K11" s="42"/>
      <c r="L11" s="42"/>
      <c r="M11" s="42"/>
      <c r="N11" s="42"/>
      <c r="O11" s="42"/>
      <c r="P11" s="43"/>
      <c r="Q11" s="43"/>
      <c r="R11" s="44"/>
    </row>
    <row r="12" spans="1:18" s="11" customFormat="1" ht="45.9" customHeight="1" thickTop="1">
      <c r="A12" s="45">
        <v>6</v>
      </c>
      <c r="B12" s="46">
        <v>44935</v>
      </c>
      <c r="C12" s="46" t="s">
        <v>45</v>
      </c>
      <c r="D12" s="47" t="s">
        <v>46</v>
      </c>
      <c r="E12" s="48" t="s">
        <v>47</v>
      </c>
      <c r="F12" s="48" t="s">
        <v>48</v>
      </c>
      <c r="G12" s="47" t="s">
        <v>49</v>
      </c>
      <c r="H12" s="48" t="s">
        <v>50</v>
      </c>
      <c r="I12" s="49" t="s">
        <v>51</v>
      </c>
      <c r="J12" s="50"/>
      <c r="K12" s="51"/>
      <c r="L12" s="51"/>
      <c r="M12" s="51"/>
      <c r="N12" s="51"/>
      <c r="O12" s="52"/>
      <c r="P12" s="53"/>
      <c r="Q12" s="53"/>
      <c r="R12" s="54"/>
    </row>
    <row r="13" spans="1:18" s="11" customFormat="1" ht="45.9" customHeight="1">
      <c r="A13" s="25">
        <v>7</v>
      </c>
      <c r="B13" s="26">
        <v>44936</v>
      </c>
      <c r="C13" s="26" t="s">
        <v>52</v>
      </c>
      <c r="D13" s="35" t="s">
        <v>53</v>
      </c>
      <c r="E13" s="27" t="s">
        <v>54</v>
      </c>
      <c r="F13" s="27" t="s">
        <v>55</v>
      </c>
      <c r="G13" s="36" t="s">
        <v>56</v>
      </c>
      <c r="H13" s="27" t="s">
        <v>57</v>
      </c>
      <c r="I13" s="29" t="s">
        <v>58</v>
      </c>
      <c r="J13" s="30"/>
      <c r="K13" s="31"/>
      <c r="L13" s="31"/>
      <c r="M13" s="31"/>
      <c r="N13" s="31"/>
      <c r="O13" s="32"/>
      <c r="P13" s="33"/>
      <c r="Q13" s="33"/>
      <c r="R13" s="34"/>
    </row>
    <row r="14" spans="1:18" s="11" customFormat="1" ht="45.9" customHeight="1">
      <c r="A14" s="126">
        <v>8</v>
      </c>
      <c r="B14" s="128">
        <v>44937</v>
      </c>
      <c r="C14" s="128" t="s">
        <v>21</v>
      </c>
      <c r="D14" s="35" t="s">
        <v>59</v>
      </c>
      <c r="E14" s="27" t="s">
        <v>60</v>
      </c>
      <c r="F14" s="27" t="s">
        <v>61</v>
      </c>
      <c r="G14" s="36" t="s">
        <v>62</v>
      </c>
      <c r="H14" s="27" t="s">
        <v>63</v>
      </c>
      <c r="I14" s="130" t="s">
        <v>64</v>
      </c>
      <c r="J14" s="132"/>
      <c r="K14" s="119"/>
      <c r="L14" s="119"/>
      <c r="M14" s="119"/>
      <c r="N14" s="119"/>
      <c r="O14" s="137"/>
      <c r="P14" s="121"/>
      <c r="Q14" s="121"/>
      <c r="R14" s="104"/>
    </row>
    <row r="15" spans="1:18" s="11" customFormat="1" ht="45.9" customHeight="1">
      <c r="A15" s="126"/>
      <c r="B15" s="128"/>
      <c r="C15" s="128"/>
      <c r="D15" s="125" t="s">
        <v>65</v>
      </c>
      <c r="E15" s="125"/>
      <c r="F15" s="125"/>
      <c r="G15" s="125"/>
      <c r="H15" s="125"/>
      <c r="I15" s="130"/>
      <c r="J15" s="134"/>
      <c r="K15" s="135"/>
      <c r="L15" s="135"/>
      <c r="M15" s="135"/>
      <c r="N15" s="135"/>
      <c r="O15" s="138"/>
      <c r="P15" s="123"/>
      <c r="Q15" s="123"/>
      <c r="R15" s="124"/>
    </row>
    <row r="16" spans="1:18" s="11" customFormat="1" ht="45.9" customHeight="1">
      <c r="A16" s="25">
        <v>9</v>
      </c>
      <c r="B16" s="26">
        <v>44938</v>
      </c>
      <c r="C16" s="26" t="s">
        <v>28</v>
      </c>
      <c r="D16" s="27" t="s">
        <v>66</v>
      </c>
      <c r="E16" s="27" t="s">
        <v>67</v>
      </c>
      <c r="F16" s="27" t="s">
        <v>68</v>
      </c>
      <c r="G16" s="36" t="s">
        <v>69</v>
      </c>
      <c r="H16" s="27" t="s">
        <v>70</v>
      </c>
      <c r="I16" s="29" t="s">
        <v>64</v>
      </c>
      <c r="J16" s="30"/>
      <c r="K16" s="31"/>
      <c r="L16" s="31"/>
      <c r="M16" s="31"/>
      <c r="N16" s="31"/>
      <c r="O16" s="31"/>
      <c r="P16" s="33"/>
      <c r="Q16" s="55"/>
      <c r="R16" s="56"/>
    </row>
    <row r="17" spans="1:21" s="11" customFormat="1" ht="45.9" customHeight="1" thickBot="1">
      <c r="A17" s="38">
        <v>10</v>
      </c>
      <c r="B17" s="39">
        <v>44939</v>
      </c>
      <c r="C17" s="39" t="s">
        <v>71</v>
      </c>
      <c r="D17" s="57" t="s">
        <v>72</v>
      </c>
      <c r="E17" s="57" t="s">
        <v>73</v>
      </c>
      <c r="F17" s="57" t="s">
        <v>74</v>
      </c>
      <c r="G17" s="58" t="s">
        <v>75</v>
      </c>
      <c r="H17" s="57" t="s">
        <v>76</v>
      </c>
      <c r="I17" s="59" t="s">
        <v>64</v>
      </c>
      <c r="J17" s="41"/>
      <c r="K17" s="42"/>
      <c r="L17" s="42"/>
      <c r="M17" s="42"/>
      <c r="N17" s="42"/>
      <c r="O17" s="42"/>
      <c r="P17" s="43"/>
      <c r="Q17" s="43"/>
      <c r="R17" s="44"/>
    </row>
    <row r="18" spans="1:21" s="11" customFormat="1" ht="45.9" customHeight="1" thickTop="1">
      <c r="A18" s="45">
        <v>11</v>
      </c>
      <c r="B18" s="46">
        <v>44942</v>
      </c>
      <c r="C18" s="46" t="s">
        <v>77</v>
      </c>
      <c r="D18" s="136" t="s">
        <v>78</v>
      </c>
      <c r="E18" s="136"/>
      <c r="F18" s="136"/>
      <c r="G18" s="136"/>
      <c r="H18" s="136"/>
      <c r="I18" s="49" t="s">
        <v>10</v>
      </c>
      <c r="J18" s="50"/>
      <c r="K18" s="51"/>
      <c r="L18" s="51"/>
      <c r="M18" s="51"/>
      <c r="N18" s="51"/>
      <c r="O18" s="52"/>
      <c r="P18" s="53"/>
      <c r="Q18" s="53"/>
      <c r="R18" s="54"/>
      <c r="S18" s="60"/>
    </row>
    <row r="19" spans="1:21" s="11" customFormat="1" ht="45.9" customHeight="1">
      <c r="A19" s="126">
        <v>12</v>
      </c>
      <c r="B19" s="128">
        <v>44943</v>
      </c>
      <c r="C19" s="128" t="s">
        <v>14</v>
      </c>
      <c r="D19" s="35" t="s">
        <v>79</v>
      </c>
      <c r="E19" s="27" t="s">
        <v>80</v>
      </c>
      <c r="F19" s="27" t="s">
        <v>81</v>
      </c>
      <c r="G19" s="36" t="s">
        <v>82</v>
      </c>
      <c r="H19" s="27" t="s">
        <v>83</v>
      </c>
      <c r="I19" s="130" t="s">
        <v>64</v>
      </c>
      <c r="J19" s="132"/>
      <c r="K19" s="119"/>
      <c r="L19" s="119"/>
      <c r="M19" s="119"/>
      <c r="N19" s="119"/>
      <c r="O19" s="119"/>
      <c r="P19" s="121"/>
      <c r="Q19" s="121"/>
      <c r="R19" s="104"/>
    </row>
    <row r="20" spans="1:21" s="11" customFormat="1" ht="45.9" customHeight="1">
      <c r="A20" s="126"/>
      <c r="B20" s="128"/>
      <c r="C20" s="128"/>
      <c r="D20" s="125" t="s">
        <v>84</v>
      </c>
      <c r="E20" s="125"/>
      <c r="F20" s="125"/>
      <c r="G20" s="125"/>
      <c r="H20" s="125"/>
      <c r="I20" s="130"/>
      <c r="J20" s="134"/>
      <c r="K20" s="135"/>
      <c r="L20" s="135"/>
      <c r="M20" s="135"/>
      <c r="N20" s="135"/>
      <c r="O20" s="135"/>
      <c r="P20" s="123"/>
      <c r="Q20" s="123"/>
      <c r="R20" s="124"/>
    </row>
    <row r="21" spans="1:21" s="11" customFormat="1" ht="45.9" customHeight="1">
      <c r="A21" s="25">
        <v>13</v>
      </c>
      <c r="B21" s="26">
        <v>44944</v>
      </c>
      <c r="C21" s="26" t="s">
        <v>85</v>
      </c>
      <c r="D21" s="27" t="s">
        <v>86</v>
      </c>
      <c r="E21" s="27" t="s">
        <v>87</v>
      </c>
      <c r="F21" s="27" t="s">
        <v>88</v>
      </c>
      <c r="G21" s="36" t="s">
        <v>89</v>
      </c>
      <c r="H21" s="27" t="s">
        <v>90</v>
      </c>
      <c r="I21" s="29" t="s">
        <v>51</v>
      </c>
      <c r="J21" s="30"/>
      <c r="K21" s="31"/>
      <c r="L21" s="31"/>
      <c r="M21" s="31"/>
      <c r="N21" s="31"/>
      <c r="O21" s="31"/>
      <c r="P21" s="33"/>
      <c r="Q21" s="33"/>
      <c r="R21" s="34"/>
    </row>
    <row r="22" spans="1:21" s="11" customFormat="1" ht="45.9" customHeight="1">
      <c r="A22" s="126">
        <v>14</v>
      </c>
      <c r="B22" s="128">
        <v>44945</v>
      </c>
      <c r="C22" s="128" t="s">
        <v>91</v>
      </c>
      <c r="D22" s="27" t="s">
        <v>92</v>
      </c>
      <c r="E22" s="27" t="s">
        <v>93</v>
      </c>
      <c r="F22" s="27" t="s">
        <v>94</v>
      </c>
      <c r="G22" s="36" t="s">
        <v>95</v>
      </c>
      <c r="H22" s="27" t="s">
        <v>96</v>
      </c>
      <c r="I22" s="130" t="s">
        <v>64</v>
      </c>
      <c r="J22" s="132"/>
      <c r="K22" s="119"/>
      <c r="L22" s="119"/>
      <c r="M22" s="119"/>
      <c r="N22" s="119"/>
      <c r="O22" s="119"/>
      <c r="P22" s="121"/>
      <c r="Q22" s="121"/>
      <c r="R22" s="104"/>
    </row>
    <row r="23" spans="1:21" s="11" customFormat="1" ht="45.9" customHeight="1" thickBot="1">
      <c r="A23" s="127"/>
      <c r="B23" s="129"/>
      <c r="C23" s="129"/>
      <c r="D23" s="106" t="s">
        <v>97</v>
      </c>
      <c r="E23" s="106"/>
      <c r="F23" s="106"/>
      <c r="G23" s="106"/>
      <c r="H23" s="106"/>
      <c r="I23" s="131"/>
      <c r="J23" s="133"/>
      <c r="K23" s="120"/>
      <c r="L23" s="120"/>
      <c r="M23" s="120"/>
      <c r="N23" s="120"/>
      <c r="O23" s="120"/>
      <c r="P23" s="122"/>
      <c r="Q23" s="122"/>
      <c r="R23" s="105"/>
    </row>
    <row r="24" spans="1:21" s="61" customFormat="1" ht="21.9" customHeight="1">
      <c r="A24" s="107" t="s">
        <v>98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9"/>
    </row>
    <row r="25" spans="1:21" s="63" customFormat="1" ht="21.9" customHeight="1" thickBot="1">
      <c r="A25" s="110" t="s">
        <v>99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2"/>
      <c r="S25" s="62"/>
      <c r="T25" s="62"/>
      <c r="U25" s="62"/>
    </row>
    <row r="26" spans="1:21" s="62" customFormat="1" ht="21.9" customHeight="1">
      <c r="A26" s="113" t="s">
        <v>100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5"/>
      <c r="S26" s="64"/>
    </row>
    <row r="27" spans="1:21" s="64" customFormat="1" ht="21.9" customHeight="1">
      <c r="A27" s="116" t="s">
        <v>101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8"/>
    </row>
    <row r="28" spans="1:21" s="64" customFormat="1" ht="21.9" customHeight="1">
      <c r="A28" s="116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8"/>
    </row>
    <row r="29" spans="1:21" s="64" customFormat="1" ht="21.9" customHeight="1">
      <c r="A29" s="116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8"/>
    </row>
    <row r="30" spans="1:21" s="64" customFormat="1" ht="21.9" customHeight="1">
      <c r="A30" s="116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8"/>
    </row>
    <row r="31" spans="1:21" s="64" customFormat="1" ht="21.9" customHeight="1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8"/>
    </row>
    <row r="32" spans="1:21" s="64" customFormat="1" ht="21.9" customHeight="1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8"/>
    </row>
    <row r="33" spans="1:19" s="64" customFormat="1" ht="21.9" customHeight="1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8"/>
    </row>
    <row r="34" spans="1:19" s="64" customFormat="1" ht="21.9" customHeight="1">
      <c r="A34" s="116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8"/>
    </row>
    <row r="35" spans="1:19" s="64" customFormat="1" ht="21.9" customHeight="1">
      <c r="A35" s="116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8"/>
    </row>
    <row r="36" spans="1:19" s="64" customFormat="1" ht="21.9" customHeight="1">
      <c r="A36" s="116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8"/>
    </row>
    <row r="37" spans="1:19" s="64" customFormat="1" ht="21.9" customHeight="1">
      <c r="A37" s="116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8"/>
    </row>
    <row r="38" spans="1:19" s="64" customFormat="1" ht="21.9" customHeight="1">
      <c r="A38" s="116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8"/>
    </row>
    <row r="39" spans="1:19" s="64" customFormat="1" ht="21.9" customHeight="1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8"/>
      <c r="S39" s="65"/>
    </row>
    <row r="40" spans="1:19" s="65" customFormat="1" ht="21.9" customHeight="1" thickBot="1">
      <c r="A40" s="101" t="s">
        <v>102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3"/>
    </row>
  </sheetData>
  <mergeCells count="73">
    <mergeCell ref="A1:I1"/>
    <mergeCell ref="J1:R2"/>
    <mergeCell ref="A2:I2"/>
    <mergeCell ref="A4:A5"/>
    <mergeCell ref="B4:B5"/>
    <mergeCell ref="C4:C5"/>
    <mergeCell ref="D4:D5"/>
    <mergeCell ref="E4:G5"/>
    <mergeCell ref="H4:H5"/>
    <mergeCell ref="I4:I5"/>
    <mergeCell ref="A9:A10"/>
    <mergeCell ref="B9:B10"/>
    <mergeCell ref="C9:C10"/>
    <mergeCell ref="I9:I10"/>
    <mergeCell ref="J9:J10"/>
    <mergeCell ref="Q14:Q15"/>
    <mergeCell ref="R14:R15"/>
    <mergeCell ref="R9:R10"/>
    <mergeCell ref="D10:H10"/>
    <mergeCell ref="D11:H11"/>
    <mergeCell ref="I14:I15"/>
    <mergeCell ref="J14:J15"/>
    <mergeCell ref="K14:K15"/>
    <mergeCell ref="L14:L15"/>
    <mergeCell ref="L9:L10"/>
    <mergeCell ref="M9:M10"/>
    <mergeCell ref="N9:N10"/>
    <mergeCell ref="O9:O10"/>
    <mergeCell ref="P9:P10"/>
    <mergeCell ref="Q9:Q10"/>
    <mergeCell ref="K9:K10"/>
    <mergeCell ref="I19:I20"/>
    <mergeCell ref="M14:M15"/>
    <mergeCell ref="N14:N15"/>
    <mergeCell ref="O14:O15"/>
    <mergeCell ref="P14:P15"/>
    <mergeCell ref="D15:H15"/>
    <mergeCell ref="D18:H18"/>
    <mergeCell ref="A19:A20"/>
    <mergeCell ref="B19:B20"/>
    <mergeCell ref="C19:C20"/>
    <mergeCell ref="A14:A15"/>
    <mergeCell ref="B14:B15"/>
    <mergeCell ref="C14:C15"/>
    <mergeCell ref="P19:P20"/>
    <mergeCell ref="Q19:Q20"/>
    <mergeCell ref="R19:R20"/>
    <mergeCell ref="D20:H20"/>
    <mergeCell ref="A22:A23"/>
    <mergeCell ref="B22:B23"/>
    <mergeCell ref="C22:C23"/>
    <mergeCell ref="I22:I23"/>
    <mergeCell ref="J22:J23"/>
    <mergeCell ref="K22:K23"/>
    <mergeCell ref="J19:J20"/>
    <mergeCell ref="K19:K20"/>
    <mergeCell ref="L19:L20"/>
    <mergeCell ref="M19:M20"/>
    <mergeCell ref="N19:N20"/>
    <mergeCell ref="O19:O20"/>
    <mergeCell ref="A40:R40"/>
    <mergeCell ref="R22:R23"/>
    <mergeCell ref="D23:H23"/>
    <mergeCell ref="A24:R24"/>
    <mergeCell ref="A25:R25"/>
    <mergeCell ref="A26:R26"/>
    <mergeCell ref="A27:R39"/>
    <mergeCell ref="L22:L23"/>
    <mergeCell ref="M22:M23"/>
    <mergeCell ref="N22:N23"/>
    <mergeCell ref="O22:O23"/>
    <mergeCell ref="P22:P23"/>
    <mergeCell ref="Q22:Q23"/>
  </mergeCells>
  <phoneticPr fontId="3" type="noConversion"/>
  <pageMargins left="0.19685039370078741" right="0.19685039370078741" top="0.11811023622047245" bottom="0" header="0.51181102362204722" footer="0.51181102362204722"/>
  <pageSetup paperSize="9" scale="63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0"/>
  <sheetViews>
    <sheetView view="pageBreakPreview" zoomScale="70" zoomScaleNormal="70" zoomScaleSheetLayoutView="70" workbookViewId="0">
      <selection sqref="A1:IV65536"/>
    </sheetView>
  </sheetViews>
  <sheetFormatPr defaultColWidth="9" defaultRowHeight="16.2"/>
  <cols>
    <col min="1" max="1" width="3.77734375" style="11" bestFit="1" customWidth="1"/>
    <col min="2" max="2" width="7.44140625" style="11" bestFit="1" customWidth="1"/>
    <col min="3" max="3" width="6.44140625" style="11" bestFit="1" customWidth="1"/>
    <col min="4" max="8" width="16.21875" style="11" customWidth="1"/>
    <col min="9" max="9" width="17.44140625" style="11" bestFit="1" customWidth="1"/>
    <col min="10" max="10" width="7" style="11" customWidth="1"/>
    <col min="11" max="17" width="4.44140625" style="67" customWidth="1"/>
    <col min="18" max="19" width="4.44140625" style="68" customWidth="1"/>
    <col min="20" max="20" width="5.77734375" style="11" customWidth="1"/>
    <col min="21" max="21" width="1.88671875" style="11" customWidth="1"/>
    <col min="22" max="16384" width="9" style="11"/>
  </cols>
  <sheetData>
    <row r="1" spans="1:19" s="1" customFormat="1" ht="28.2">
      <c r="A1" s="11"/>
      <c r="B1" s="140" t="s">
        <v>103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</row>
    <row r="2" spans="1:19" s="1" customFormat="1" ht="28.8" thickBot="1">
      <c r="A2" s="11"/>
      <c r="B2" s="140" t="s">
        <v>104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</row>
    <row r="3" spans="1:19" ht="41.25" customHeight="1">
      <c r="A3" s="147" t="s">
        <v>105</v>
      </c>
      <c r="B3" s="149" t="s">
        <v>4</v>
      </c>
      <c r="C3" s="151" t="s">
        <v>5</v>
      </c>
      <c r="D3" s="153" t="s">
        <v>6</v>
      </c>
      <c r="E3" s="155" t="s">
        <v>7</v>
      </c>
      <c r="F3" s="156"/>
      <c r="G3" s="156"/>
      <c r="H3" s="153"/>
      <c r="I3" s="159" t="s">
        <v>8</v>
      </c>
      <c r="J3" s="161" t="s">
        <v>106</v>
      </c>
      <c r="K3" s="4" t="s">
        <v>107</v>
      </c>
      <c r="L3" s="5" t="s">
        <v>108</v>
      </c>
      <c r="M3" s="5" t="s">
        <v>109</v>
      </c>
      <c r="N3" s="5" t="s">
        <v>110</v>
      </c>
      <c r="O3" s="6" t="s">
        <v>111</v>
      </c>
      <c r="P3" s="7" t="s">
        <v>11</v>
      </c>
      <c r="Q3" s="8" t="s">
        <v>112</v>
      </c>
      <c r="R3" s="9" t="s">
        <v>113</v>
      </c>
      <c r="S3" s="10" t="s">
        <v>114</v>
      </c>
    </row>
    <row r="4" spans="1:19" ht="28.5" customHeight="1" thickBot="1">
      <c r="A4" s="148"/>
      <c r="B4" s="150"/>
      <c r="C4" s="152"/>
      <c r="D4" s="154"/>
      <c r="E4" s="157"/>
      <c r="F4" s="158"/>
      <c r="G4" s="158"/>
      <c r="H4" s="154"/>
      <c r="I4" s="160"/>
      <c r="J4" s="162"/>
      <c r="K4" s="69" t="s">
        <v>115</v>
      </c>
      <c r="L4" s="70" t="s">
        <v>116</v>
      </c>
      <c r="M4" s="70" t="s">
        <v>12</v>
      </c>
      <c r="N4" s="70" t="s">
        <v>115</v>
      </c>
      <c r="O4" s="70" t="s">
        <v>115</v>
      </c>
      <c r="P4" s="70" t="s">
        <v>116</v>
      </c>
      <c r="Q4" s="70" t="s">
        <v>117</v>
      </c>
      <c r="R4" s="71" t="s">
        <v>118</v>
      </c>
      <c r="S4" s="72" t="s">
        <v>13</v>
      </c>
    </row>
    <row r="5" spans="1:19" ht="45.9" customHeight="1">
      <c r="A5" s="73">
        <v>1</v>
      </c>
      <c r="B5" s="74">
        <v>44929</v>
      </c>
      <c r="C5" s="75" t="s">
        <v>119</v>
      </c>
      <c r="D5" s="76" t="s">
        <v>120</v>
      </c>
      <c r="E5" s="20" t="s">
        <v>121</v>
      </c>
      <c r="F5" s="20" t="s">
        <v>122</v>
      </c>
      <c r="G5" s="77" t="s">
        <v>123</v>
      </c>
      <c r="H5" s="20" t="s">
        <v>124</v>
      </c>
      <c r="I5" s="77" t="s">
        <v>125</v>
      </c>
      <c r="J5" s="78" t="s">
        <v>126</v>
      </c>
      <c r="K5" s="22">
        <v>4.3</v>
      </c>
      <c r="L5" s="23">
        <v>2.1</v>
      </c>
      <c r="M5" s="23">
        <v>1.9</v>
      </c>
      <c r="N5" s="23">
        <v>1</v>
      </c>
      <c r="O5" s="23">
        <v>0</v>
      </c>
      <c r="P5" s="23">
        <v>1</v>
      </c>
      <c r="Q5" s="24">
        <f>K5*70+L5*75+M5*25+N5*60+O5*150+P5*45</f>
        <v>611</v>
      </c>
      <c r="R5" s="24">
        <v>136</v>
      </c>
      <c r="S5" s="10">
        <v>124</v>
      </c>
    </row>
    <row r="6" spans="1:19" ht="45.9" customHeight="1">
      <c r="A6" s="79">
        <v>2</v>
      </c>
      <c r="B6" s="80">
        <v>44930</v>
      </c>
      <c r="C6" s="81" t="s">
        <v>127</v>
      </c>
      <c r="D6" s="82" t="s">
        <v>128</v>
      </c>
      <c r="E6" s="36" t="s">
        <v>129</v>
      </c>
      <c r="F6" s="36" t="s">
        <v>130</v>
      </c>
      <c r="G6" s="37" t="s">
        <v>131</v>
      </c>
      <c r="H6" s="36" t="s">
        <v>132</v>
      </c>
      <c r="I6" s="37" t="s">
        <v>133</v>
      </c>
      <c r="J6" s="83" t="s">
        <v>126</v>
      </c>
      <c r="K6" s="30">
        <v>4.0999999999999996</v>
      </c>
      <c r="L6" s="31">
        <v>2.2000000000000002</v>
      </c>
      <c r="M6" s="31">
        <v>2.2000000000000002</v>
      </c>
      <c r="N6" s="31">
        <v>1</v>
      </c>
      <c r="O6" s="31">
        <v>0</v>
      </c>
      <c r="P6" s="32">
        <v>1.2</v>
      </c>
      <c r="Q6" s="33">
        <f>K6*70+L6*75+M6*25+N6*60+O6*150+P6*45</f>
        <v>621</v>
      </c>
      <c r="R6" s="33">
        <v>113</v>
      </c>
      <c r="S6" s="34">
        <v>155</v>
      </c>
    </row>
    <row r="7" spans="1:19" ht="45.9" customHeight="1">
      <c r="A7" s="79">
        <v>3</v>
      </c>
      <c r="B7" s="80">
        <v>44931</v>
      </c>
      <c r="C7" s="81" t="s">
        <v>134</v>
      </c>
      <c r="D7" s="82" t="s">
        <v>135</v>
      </c>
      <c r="E7" s="36" t="s">
        <v>136</v>
      </c>
      <c r="F7" s="36" t="s">
        <v>137</v>
      </c>
      <c r="G7" s="27" t="s">
        <v>138</v>
      </c>
      <c r="H7" s="36" t="s">
        <v>139</v>
      </c>
      <c r="I7" s="37" t="s">
        <v>140</v>
      </c>
      <c r="J7" s="83" t="s">
        <v>141</v>
      </c>
      <c r="K7" s="30">
        <v>4.0999999999999996</v>
      </c>
      <c r="L7" s="31">
        <v>2.2999999999999998</v>
      </c>
      <c r="M7" s="31">
        <v>2</v>
      </c>
      <c r="N7" s="31">
        <v>0</v>
      </c>
      <c r="O7" s="31">
        <v>0.8</v>
      </c>
      <c r="P7" s="31">
        <v>0.9</v>
      </c>
      <c r="Q7" s="33">
        <f>K7*70+L7*75+M7*25+N7*60+O7*150+P7*45</f>
        <v>670</v>
      </c>
      <c r="R7" s="33">
        <v>101</v>
      </c>
      <c r="S7" s="34">
        <v>220</v>
      </c>
    </row>
    <row r="8" spans="1:19" ht="45.9" customHeight="1">
      <c r="A8" s="180">
        <v>4</v>
      </c>
      <c r="B8" s="182">
        <v>44932</v>
      </c>
      <c r="C8" s="184" t="s">
        <v>142</v>
      </c>
      <c r="D8" s="82" t="s">
        <v>143</v>
      </c>
      <c r="E8" s="36" t="s">
        <v>144</v>
      </c>
      <c r="F8" s="36" t="s">
        <v>145</v>
      </c>
      <c r="G8" s="27" t="s">
        <v>146</v>
      </c>
      <c r="H8" s="36" t="s">
        <v>147</v>
      </c>
      <c r="I8" s="37" t="s">
        <v>148</v>
      </c>
      <c r="J8" s="186" t="s">
        <v>126</v>
      </c>
      <c r="K8" s="132">
        <v>4.3</v>
      </c>
      <c r="L8" s="119">
        <v>2.2000000000000002</v>
      </c>
      <c r="M8" s="119">
        <v>1.7</v>
      </c>
      <c r="N8" s="119">
        <v>1</v>
      </c>
      <c r="O8" s="119">
        <v>0</v>
      </c>
      <c r="P8" s="137">
        <v>1.3</v>
      </c>
      <c r="Q8" s="121">
        <f>K8*70+L8*75+M8*25+N8*60+O8*150+P8*45</f>
        <v>627</v>
      </c>
      <c r="R8" s="121">
        <v>139</v>
      </c>
      <c r="S8" s="104">
        <v>113</v>
      </c>
    </row>
    <row r="9" spans="1:19" ht="45.9" customHeight="1">
      <c r="A9" s="190"/>
      <c r="B9" s="191"/>
      <c r="C9" s="192"/>
      <c r="D9" s="179" t="s">
        <v>149</v>
      </c>
      <c r="E9" s="125"/>
      <c r="F9" s="125"/>
      <c r="G9" s="125"/>
      <c r="H9" s="125"/>
      <c r="I9" s="125"/>
      <c r="J9" s="186"/>
      <c r="K9" s="134"/>
      <c r="L9" s="135"/>
      <c r="M9" s="135"/>
      <c r="N9" s="135"/>
      <c r="O9" s="135"/>
      <c r="P9" s="138"/>
      <c r="Q9" s="123"/>
      <c r="R9" s="123"/>
      <c r="S9" s="124"/>
    </row>
    <row r="10" spans="1:19" ht="45.9" customHeight="1" thickBot="1">
      <c r="A10" s="84">
        <v>5</v>
      </c>
      <c r="B10" s="85">
        <v>44933</v>
      </c>
      <c r="C10" s="86" t="s">
        <v>150</v>
      </c>
      <c r="D10" s="193" t="s">
        <v>151</v>
      </c>
      <c r="E10" s="139"/>
      <c r="F10" s="139"/>
      <c r="G10" s="139"/>
      <c r="H10" s="139"/>
      <c r="I10" s="139"/>
      <c r="J10" s="87" t="s">
        <v>152</v>
      </c>
      <c r="K10" s="41">
        <v>4.4000000000000004</v>
      </c>
      <c r="L10" s="42">
        <v>3.4</v>
      </c>
      <c r="M10" s="42">
        <v>1.6</v>
      </c>
      <c r="N10" s="42">
        <v>1</v>
      </c>
      <c r="O10" s="42">
        <v>0</v>
      </c>
      <c r="P10" s="42">
        <v>0.8</v>
      </c>
      <c r="Q10" s="43">
        <f>K10*70+L10*75+M10*25+N10*60+O10*150+P10*45</f>
        <v>699</v>
      </c>
      <c r="R10" s="43">
        <v>110</v>
      </c>
      <c r="S10" s="44">
        <v>113</v>
      </c>
    </row>
    <row r="11" spans="1:19" ht="45.9" customHeight="1" thickTop="1">
      <c r="A11" s="88">
        <v>6</v>
      </c>
      <c r="B11" s="89">
        <v>44935</v>
      </c>
      <c r="C11" s="90" t="s">
        <v>153</v>
      </c>
      <c r="D11" s="91" t="s">
        <v>154</v>
      </c>
      <c r="E11" s="47" t="s">
        <v>155</v>
      </c>
      <c r="F11" s="47" t="s">
        <v>156</v>
      </c>
      <c r="G11" s="48" t="s">
        <v>157</v>
      </c>
      <c r="H11" s="47" t="s">
        <v>158</v>
      </c>
      <c r="I11" s="92" t="s">
        <v>159</v>
      </c>
      <c r="J11" s="93" t="s">
        <v>126</v>
      </c>
      <c r="K11" s="50">
        <v>4.0999999999999996</v>
      </c>
      <c r="L11" s="51">
        <v>2.2999999999999998</v>
      </c>
      <c r="M11" s="51">
        <v>2.4</v>
      </c>
      <c r="N11" s="51">
        <v>1</v>
      </c>
      <c r="O11" s="51">
        <v>0</v>
      </c>
      <c r="P11" s="52">
        <v>0.7</v>
      </c>
      <c r="Q11" s="53">
        <f>K11*70+L11*75+M11*25+N11*60+O11*150+P11*45</f>
        <v>611</v>
      </c>
      <c r="R11" s="53">
        <v>203</v>
      </c>
      <c r="S11" s="54">
        <v>138</v>
      </c>
    </row>
    <row r="12" spans="1:19" ht="45.9" customHeight="1">
      <c r="A12" s="79">
        <v>7</v>
      </c>
      <c r="B12" s="80">
        <v>44936</v>
      </c>
      <c r="C12" s="81" t="s">
        <v>119</v>
      </c>
      <c r="D12" s="82" t="s">
        <v>160</v>
      </c>
      <c r="E12" s="36" t="s">
        <v>161</v>
      </c>
      <c r="F12" s="36" t="s">
        <v>162</v>
      </c>
      <c r="G12" s="27" t="s">
        <v>163</v>
      </c>
      <c r="H12" s="36" t="s">
        <v>164</v>
      </c>
      <c r="I12" s="37" t="s">
        <v>165</v>
      </c>
      <c r="J12" s="83" t="s">
        <v>141</v>
      </c>
      <c r="K12" s="30">
        <v>4.2</v>
      </c>
      <c r="L12" s="31">
        <v>2.1</v>
      </c>
      <c r="M12" s="31">
        <v>2.2000000000000002</v>
      </c>
      <c r="N12" s="31">
        <v>0</v>
      </c>
      <c r="O12" s="31">
        <v>0.8</v>
      </c>
      <c r="P12" s="32">
        <v>1.2</v>
      </c>
      <c r="Q12" s="33">
        <f>K12*70+L12*75+M12*25+N12*60+O12*150+P12*45</f>
        <v>680.5</v>
      </c>
      <c r="R12" s="33">
        <v>120</v>
      </c>
      <c r="S12" s="34">
        <v>230</v>
      </c>
    </row>
    <row r="13" spans="1:19" ht="45.9" customHeight="1">
      <c r="A13" s="180">
        <v>8</v>
      </c>
      <c r="B13" s="182">
        <v>44937</v>
      </c>
      <c r="C13" s="184" t="s">
        <v>127</v>
      </c>
      <c r="D13" s="82" t="s">
        <v>166</v>
      </c>
      <c r="E13" s="36" t="s">
        <v>167</v>
      </c>
      <c r="F13" s="36" t="s">
        <v>168</v>
      </c>
      <c r="G13" s="27" t="s">
        <v>169</v>
      </c>
      <c r="H13" s="36" t="s">
        <v>132</v>
      </c>
      <c r="I13" s="37" t="s">
        <v>170</v>
      </c>
      <c r="J13" s="186" t="s">
        <v>126</v>
      </c>
      <c r="K13" s="132">
        <v>4.3</v>
      </c>
      <c r="L13" s="119">
        <v>2.5</v>
      </c>
      <c r="M13" s="119">
        <v>1.9500000000000002</v>
      </c>
      <c r="N13" s="119">
        <v>1</v>
      </c>
      <c r="O13" s="119">
        <v>0</v>
      </c>
      <c r="P13" s="137">
        <v>0.9</v>
      </c>
      <c r="Q13" s="121">
        <f>K13*70+L13*75+M13*25+N13*60+O13*150+P13*45</f>
        <v>637.75</v>
      </c>
      <c r="R13" s="121">
        <v>217</v>
      </c>
      <c r="S13" s="104">
        <v>120</v>
      </c>
    </row>
    <row r="14" spans="1:19" ht="45.9" customHeight="1">
      <c r="A14" s="190"/>
      <c r="B14" s="191"/>
      <c r="C14" s="192"/>
      <c r="D14" s="179" t="s">
        <v>171</v>
      </c>
      <c r="E14" s="125"/>
      <c r="F14" s="125"/>
      <c r="G14" s="125"/>
      <c r="H14" s="125"/>
      <c r="I14" s="125"/>
      <c r="J14" s="186"/>
      <c r="K14" s="134"/>
      <c r="L14" s="135"/>
      <c r="M14" s="135"/>
      <c r="N14" s="135"/>
      <c r="O14" s="135"/>
      <c r="P14" s="138"/>
      <c r="Q14" s="123"/>
      <c r="R14" s="123"/>
      <c r="S14" s="124"/>
    </row>
    <row r="15" spans="1:19" ht="45.9" customHeight="1">
      <c r="A15" s="79">
        <v>9</v>
      </c>
      <c r="B15" s="80">
        <v>44938</v>
      </c>
      <c r="C15" s="81" t="s">
        <v>134</v>
      </c>
      <c r="D15" s="82" t="s">
        <v>172</v>
      </c>
      <c r="E15" s="36" t="s">
        <v>173</v>
      </c>
      <c r="F15" s="36" t="s">
        <v>174</v>
      </c>
      <c r="G15" s="27" t="s">
        <v>175</v>
      </c>
      <c r="H15" s="36" t="s">
        <v>176</v>
      </c>
      <c r="I15" s="37" t="s">
        <v>177</v>
      </c>
      <c r="J15" s="83" t="s">
        <v>126</v>
      </c>
      <c r="K15" s="30">
        <v>4.0999999999999996</v>
      </c>
      <c r="L15" s="31">
        <v>2.4</v>
      </c>
      <c r="M15" s="31">
        <v>2.4</v>
      </c>
      <c r="N15" s="31">
        <v>1</v>
      </c>
      <c r="O15" s="31">
        <v>0</v>
      </c>
      <c r="P15" s="31">
        <v>1</v>
      </c>
      <c r="Q15" s="33">
        <f t="shared" ref="Q15:Q21" si="0">K15*70+L15*75+M15*25+N15*60+O15*150+P15*45</f>
        <v>632</v>
      </c>
      <c r="R15" s="55">
        <v>144</v>
      </c>
      <c r="S15" s="56">
        <v>122</v>
      </c>
    </row>
    <row r="16" spans="1:19" ht="45.9" customHeight="1" thickBot="1">
      <c r="A16" s="84">
        <v>10</v>
      </c>
      <c r="B16" s="85">
        <v>44939</v>
      </c>
      <c r="C16" s="86" t="s">
        <v>142</v>
      </c>
      <c r="D16" s="94" t="s">
        <v>128</v>
      </c>
      <c r="E16" s="58" t="s">
        <v>178</v>
      </c>
      <c r="F16" s="58" t="s">
        <v>179</v>
      </c>
      <c r="G16" s="57" t="s">
        <v>180</v>
      </c>
      <c r="H16" s="58" t="s">
        <v>181</v>
      </c>
      <c r="I16" s="95" t="s">
        <v>182</v>
      </c>
      <c r="J16" s="96" t="s">
        <v>126</v>
      </c>
      <c r="K16" s="41">
        <v>4.2</v>
      </c>
      <c r="L16" s="42">
        <v>2.5</v>
      </c>
      <c r="M16" s="42">
        <v>1.9</v>
      </c>
      <c r="N16" s="42">
        <v>1</v>
      </c>
      <c r="O16" s="42">
        <v>0</v>
      </c>
      <c r="P16" s="42">
        <v>1.3</v>
      </c>
      <c r="Q16" s="43">
        <f t="shared" si="0"/>
        <v>647.5</v>
      </c>
      <c r="R16" s="43">
        <v>203</v>
      </c>
      <c r="S16" s="44">
        <v>138</v>
      </c>
    </row>
    <row r="17" spans="1:19" ht="45.9" customHeight="1" thickTop="1">
      <c r="A17" s="97">
        <v>11</v>
      </c>
      <c r="B17" s="98">
        <v>44942</v>
      </c>
      <c r="C17" s="99" t="s">
        <v>153</v>
      </c>
      <c r="D17" s="188" t="s">
        <v>183</v>
      </c>
      <c r="E17" s="189"/>
      <c r="F17" s="189"/>
      <c r="G17" s="189"/>
      <c r="H17" s="189"/>
      <c r="I17" s="189"/>
      <c r="J17" s="93" t="s">
        <v>141</v>
      </c>
      <c r="K17" s="50">
        <v>4.4000000000000004</v>
      </c>
      <c r="L17" s="51">
        <v>2.1</v>
      </c>
      <c r="M17" s="51">
        <v>2.4</v>
      </c>
      <c r="N17" s="51">
        <v>0</v>
      </c>
      <c r="O17" s="51">
        <v>0.8</v>
      </c>
      <c r="P17" s="52">
        <v>1</v>
      </c>
      <c r="Q17" s="53">
        <f t="shared" si="0"/>
        <v>690.5</v>
      </c>
      <c r="R17" s="53">
        <v>108</v>
      </c>
      <c r="S17" s="54">
        <v>210</v>
      </c>
    </row>
    <row r="18" spans="1:19" ht="45.9" customHeight="1">
      <c r="A18" s="180">
        <v>12</v>
      </c>
      <c r="B18" s="182">
        <v>44943</v>
      </c>
      <c r="C18" s="184" t="s">
        <v>119</v>
      </c>
      <c r="D18" s="82" t="s">
        <v>184</v>
      </c>
      <c r="E18" s="36" t="s">
        <v>185</v>
      </c>
      <c r="F18" s="36" t="s">
        <v>186</v>
      </c>
      <c r="G18" s="27" t="s">
        <v>187</v>
      </c>
      <c r="H18" s="36" t="s">
        <v>188</v>
      </c>
      <c r="I18" s="37" t="s">
        <v>189</v>
      </c>
      <c r="J18" s="186" t="s">
        <v>126</v>
      </c>
      <c r="K18" s="132">
        <v>4.2</v>
      </c>
      <c r="L18" s="119">
        <v>2.2000000000000002</v>
      </c>
      <c r="M18" s="119">
        <v>2.4</v>
      </c>
      <c r="N18" s="119">
        <v>1</v>
      </c>
      <c r="O18" s="119">
        <v>0</v>
      </c>
      <c r="P18" s="119">
        <v>1.1000000000000001</v>
      </c>
      <c r="Q18" s="121">
        <f t="shared" si="0"/>
        <v>628.5</v>
      </c>
      <c r="R18" s="121">
        <v>103</v>
      </c>
      <c r="S18" s="104">
        <v>156</v>
      </c>
    </row>
    <row r="19" spans="1:19" ht="45.9" customHeight="1">
      <c r="A19" s="190"/>
      <c r="B19" s="191"/>
      <c r="C19" s="192"/>
      <c r="D19" s="179" t="s">
        <v>190</v>
      </c>
      <c r="E19" s="125"/>
      <c r="F19" s="125"/>
      <c r="G19" s="125"/>
      <c r="H19" s="125"/>
      <c r="I19" s="125"/>
      <c r="J19" s="186"/>
      <c r="K19" s="134"/>
      <c r="L19" s="135"/>
      <c r="M19" s="135"/>
      <c r="N19" s="135"/>
      <c r="O19" s="135"/>
      <c r="P19" s="135"/>
      <c r="Q19" s="123"/>
      <c r="R19" s="123"/>
      <c r="S19" s="124"/>
    </row>
    <row r="20" spans="1:19" ht="45.9" customHeight="1">
      <c r="A20" s="79">
        <v>13</v>
      </c>
      <c r="B20" s="80">
        <v>44944</v>
      </c>
      <c r="C20" s="81" t="s">
        <v>127</v>
      </c>
      <c r="D20" s="82" t="s">
        <v>135</v>
      </c>
      <c r="E20" s="36" t="s">
        <v>191</v>
      </c>
      <c r="F20" s="36" t="s">
        <v>192</v>
      </c>
      <c r="G20" s="27" t="s">
        <v>193</v>
      </c>
      <c r="H20" s="36" t="s">
        <v>194</v>
      </c>
      <c r="I20" s="37" t="s">
        <v>195</v>
      </c>
      <c r="J20" s="83" t="s">
        <v>126</v>
      </c>
      <c r="K20" s="30">
        <v>4.2</v>
      </c>
      <c r="L20" s="31">
        <v>2.5</v>
      </c>
      <c r="M20" s="31">
        <v>2.2000000000000002</v>
      </c>
      <c r="N20" s="31">
        <v>1</v>
      </c>
      <c r="O20" s="31">
        <v>0</v>
      </c>
      <c r="P20" s="31">
        <v>0.9</v>
      </c>
      <c r="Q20" s="33">
        <f t="shared" si="0"/>
        <v>637</v>
      </c>
      <c r="R20" s="33">
        <v>148</v>
      </c>
      <c r="S20" s="34">
        <v>140</v>
      </c>
    </row>
    <row r="21" spans="1:19" ht="45.9" customHeight="1">
      <c r="A21" s="180">
        <v>14</v>
      </c>
      <c r="B21" s="182">
        <v>44945</v>
      </c>
      <c r="C21" s="184" t="s">
        <v>134</v>
      </c>
      <c r="D21" s="82" t="s">
        <v>143</v>
      </c>
      <c r="E21" s="36" t="s">
        <v>196</v>
      </c>
      <c r="F21" s="36" t="s">
        <v>197</v>
      </c>
      <c r="G21" s="27" t="s">
        <v>198</v>
      </c>
      <c r="H21" s="36" t="s">
        <v>199</v>
      </c>
      <c r="I21" s="37" t="s">
        <v>200</v>
      </c>
      <c r="J21" s="186" t="s">
        <v>126</v>
      </c>
      <c r="K21" s="132">
        <v>4.3</v>
      </c>
      <c r="L21" s="119">
        <v>2.2999999999999998</v>
      </c>
      <c r="M21" s="119">
        <v>1.9</v>
      </c>
      <c r="N21" s="119">
        <v>1</v>
      </c>
      <c r="O21" s="119">
        <v>0</v>
      </c>
      <c r="P21" s="119">
        <v>1.2</v>
      </c>
      <c r="Q21" s="121">
        <f t="shared" si="0"/>
        <v>635</v>
      </c>
      <c r="R21" s="121">
        <v>148</v>
      </c>
      <c r="S21" s="104">
        <v>124</v>
      </c>
    </row>
    <row r="22" spans="1:19" ht="45.9" customHeight="1" thickBot="1">
      <c r="A22" s="181"/>
      <c r="B22" s="183"/>
      <c r="C22" s="185"/>
      <c r="D22" s="169" t="s">
        <v>201</v>
      </c>
      <c r="E22" s="106"/>
      <c r="F22" s="106"/>
      <c r="G22" s="106"/>
      <c r="H22" s="106"/>
      <c r="I22" s="106"/>
      <c r="J22" s="187"/>
      <c r="K22" s="133"/>
      <c r="L22" s="120"/>
      <c r="M22" s="120"/>
      <c r="N22" s="120"/>
      <c r="O22" s="120"/>
      <c r="P22" s="120"/>
      <c r="Q22" s="122"/>
      <c r="R22" s="122"/>
      <c r="S22" s="105"/>
    </row>
    <row r="23" spans="1:19" s="100" customFormat="1" ht="27" customHeight="1">
      <c r="A23" s="170"/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2"/>
    </row>
    <row r="24" spans="1:19" s="100" customFormat="1" ht="27" customHeight="1">
      <c r="A24" s="173" t="s">
        <v>202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5"/>
    </row>
    <row r="25" spans="1:19" s="100" customFormat="1" ht="27" customHeight="1" thickBot="1">
      <c r="A25" s="173" t="s">
        <v>203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5"/>
    </row>
    <row r="26" spans="1:19" s="62" customFormat="1" ht="27" customHeight="1">
      <c r="A26" s="176" t="s">
        <v>204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8"/>
    </row>
    <row r="27" spans="1:19" s="64" customFormat="1" ht="27" customHeight="1">
      <c r="A27" s="163" t="s">
        <v>205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5"/>
    </row>
    <row r="28" spans="1:19" s="64" customFormat="1" ht="27" customHeight="1">
      <c r="A28" s="163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5"/>
    </row>
    <row r="29" spans="1:19" s="64" customFormat="1" ht="27" customHeight="1">
      <c r="A29" s="163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5"/>
    </row>
    <row r="30" spans="1:19" s="64" customFormat="1" ht="27" customHeight="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5"/>
    </row>
    <row r="31" spans="1:19" s="64" customFormat="1" ht="27" customHeight="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5"/>
    </row>
    <row r="32" spans="1:19" s="64" customFormat="1" ht="27" customHeight="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5"/>
    </row>
    <row r="33" spans="1:19" s="64" customFormat="1" ht="27" customHeight="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5"/>
    </row>
    <row r="34" spans="1:19" s="64" customFormat="1" ht="27" customHeight="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5"/>
    </row>
    <row r="35" spans="1:19" s="64" customFormat="1" ht="27" customHeight="1">
      <c r="A35" s="163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5"/>
    </row>
    <row r="36" spans="1:19" s="64" customFormat="1" ht="27" customHeight="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5"/>
    </row>
    <row r="37" spans="1:19" s="64" customFormat="1" ht="27" customHeight="1">
      <c r="A37" s="163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5"/>
    </row>
    <row r="38" spans="1:19" s="64" customFormat="1" ht="27" customHeight="1">
      <c r="A38" s="163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5"/>
    </row>
    <row r="39" spans="1:19" s="64" customFormat="1" ht="27" customHeight="1">
      <c r="A39" s="163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5"/>
    </row>
    <row r="40" spans="1:19" s="65" customFormat="1" ht="27" customHeight="1" thickBot="1">
      <c r="A40" s="166" t="s">
        <v>206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8"/>
    </row>
  </sheetData>
  <mergeCells count="73">
    <mergeCell ref="B1:S1"/>
    <mergeCell ref="B2:S2"/>
    <mergeCell ref="A3:A4"/>
    <mergeCell ref="B3:B4"/>
    <mergeCell ref="C3:C4"/>
    <mergeCell ref="D3:D4"/>
    <mergeCell ref="E3:H4"/>
    <mergeCell ref="I3:I4"/>
    <mergeCell ref="J3:J4"/>
    <mergeCell ref="A8:A9"/>
    <mergeCell ref="B8:B9"/>
    <mergeCell ref="C8:C9"/>
    <mergeCell ref="J8:J9"/>
    <mergeCell ref="K8:K9"/>
    <mergeCell ref="R13:R14"/>
    <mergeCell ref="S13:S14"/>
    <mergeCell ref="S8:S9"/>
    <mergeCell ref="D9:I9"/>
    <mergeCell ref="D10:I10"/>
    <mergeCell ref="J13:J14"/>
    <mergeCell ref="K13:K14"/>
    <mergeCell ref="L13:L14"/>
    <mergeCell ref="M13:M14"/>
    <mergeCell ref="M8:M9"/>
    <mergeCell ref="N8:N9"/>
    <mergeCell ref="O8:O9"/>
    <mergeCell ref="P8:P9"/>
    <mergeCell ref="Q8:Q9"/>
    <mergeCell ref="R8:R9"/>
    <mergeCell ref="L8:L9"/>
    <mergeCell ref="J18:J19"/>
    <mergeCell ref="N13:N14"/>
    <mergeCell ref="O13:O14"/>
    <mergeCell ref="P13:P14"/>
    <mergeCell ref="Q13:Q14"/>
    <mergeCell ref="D14:I14"/>
    <mergeCell ref="D17:I17"/>
    <mergeCell ref="A18:A19"/>
    <mergeCell ref="B18:B19"/>
    <mergeCell ref="C18:C19"/>
    <mergeCell ref="A13:A14"/>
    <mergeCell ref="B13:B14"/>
    <mergeCell ref="C13:C14"/>
    <mergeCell ref="Q18:Q19"/>
    <mergeCell ref="R18:R19"/>
    <mergeCell ref="S18:S19"/>
    <mergeCell ref="D19:I19"/>
    <mergeCell ref="A21:A22"/>
    <mergeCell ref="B21:B22"/>
    <mergeCell ref="C21:C22"/>
    <mergeCell ref="J21:J22"/>
    <mergeCell ref="K21:K22"/>
    <mergeCell ref="L21:L22"/>
    <mergeCell ref="K18:K19"/>
    <mergeCell ref="L18:L19"/>
    <mergeCell ref="M18:M19"/>
    <mergeCell ref="N18:N19"/>
    <mergeCell ref="O18:O19"/>
    <mergeCell ref="P18:P19"/>
    <mergeCell ref="A27:S39"/>
    <mergeCell ref="A40:S40"/>
    <mergeCell ref="S21:S22"/>
    <mergeCell ref="D22:I22"/>
    <mergeCell ref="A23:S23"/>
    <mergeCell ref="A24:S24"/>
    <mergeCell ref="A25:S25"/>
    <mergeCell ref="A26:S26"/>
    <mergeCell ref="M21:M22"/>
    <mergeCell ref="N21:N22"/>
    <mergeCell ref="O21:O22"/>
    <mergeCell ref="P21:P22"/>
    <mergeCell ref="Q21:Q22"/>
    <mergeCell ref="R21:R22"/>
  </mergeCells>
  <phoneticPr fontId="3" type="noConversion"/>
  <pageMargins left="0.19685039370078741" right="0.19685039370078741" top="0.11811023622047245" bottom="0" header="0.51181102362204722" footer="0.51181102362204722"/>
  <pageSetup paperSize="9" scale="59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大湖(葷)</vt:lpstr>
      <vt:lpstr>大湖(素)</vt:lpstr>
      <vt:lpstr>'大湖(素)'!Print_Area</vt:lpstr>
      <vt:lpstr>'大湖(葷)'!Print_Area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</dc:creator>
  <cp:lastModifiedBy>WYM</cp:lastModifiedBy>
  <dcterms:created xsi:type="dcterms:W3CDTF">2023-01-03T01:58:20Z</dcterms:created>
  <dcterms:modified xsi:type="dcterms:W3CDTF">2023-01-03T03:47:36Z</dcterms:modified>
</cp:coreProperties>
</file>